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xr:revisionPtr revIDLastSave="0" documentId="13_ncr:1_{76D7A120-8EFC-4099-9992-081B542C82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enior" sheetId="1" r:id="rId1"/>
    <sheet name="Juveniles" sheetId="2" r:id="rId2"/>
    <sheet name="Cat 1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H56" i="2"/>
  <c r="G56" i="2"/>
  <c r="F56" i="2"/>
  <c r="I47" i="2"/>
  <c r="H47" i="2"/>
  <c r="F47" i="2"/>
  <c r="G47" i="2"/>
  <c r="I65" i="1"/>
  <c r="H65" i="1"/>
  <c r="G65" i="1"/>
  <c r="F65" i="1"/>
  <c r="H11" i="2"/>
  <c r="G11" i="2"/>
  <c r="F11" i="2"/>
  <c r="I8" i="1"/>
  <c r="H8" i="1"/>
  <c r="G8" i="1"/>
  <c r="F8" i="1"/>
  <c r="F24" i="1"/>
  <c r="J65" i="1" l="1"/>
  <c r="J8" i="1"/>
  <c r="I9" i="3" l="1"/>
  <c r="H9" i="3"/>
  <c r="G9" i="3"/>
  <c r="F9" i="3"/>
  <c r="I47" i="3"/>
  <c r="H47" i="3"/>
  <c r="G47" i="3"/>
  <c r="F47" i="3"/>
  <c r="I16" i="1"/>
  <c r="H16" i="1"/>
  <c r="G16" i="1"/>
  <c r="F16" i="1"/>
  <c r="I48" i="1"/>
  <c r="H48" i="1"/>
  <c r="G48" i="1"/>
  <c r="F48" i="1"/>
  <c r="I11" i="2"/>
  <c r="I57" i="1"/>
  <c r="H57" i="1"/>
  <c r="G57" i="1"/>
  <c r="F57" i="1"/>
  <c r="I31" i="1"/>
  <c r="H31" i="1"/>
  <c r="G31" i="1"/>
  <c r="F31" i="1"/>
  <c r="I40" i="1"/>
  <c r="H40" i="1"/>
  <c r="G40" i="1"/>
  <c r="F40" i="1"/>
  <c r="I24" i="1"/>
  <c r="H24" i="1"/>
  <c r="G24" i="1"/>
  <c r="I37" i="3"/>
  <c r="H37" i="3"/>
  <c r="G37" i="3"/>
  <c r="F37" i="3"/>
  <c r="I28" i="3"/>
  <c r="H28" i="3"/>
  <c r="G28" i="3"/>
  <c r="F28" i="3"/>
  <c r="I18" i="3"/>
  <c r="H18" i="3"/>
  <c r="G18" i="3"/>
  <c r="F18" i="3"/>
  <c r="I30" i="2"/>
  <c r="H30" i="2"/>
  <c r="G30" i="2"/>
  <c r="F30" i="2"/>
  <c r="I38" i="2"/>
  <c r="H38" i="2"/>
  <c r="G38" i="2"/>
  <c r="F38" i="2"/>
  <c r="I20" i="2"/>
  <c r="H20" i="2"/>
  <c r="G20" i="2"/>
  <c r="F20" i="2"/>
  <c r="J9" i="3" l="1"/>
  <c r="J40" i="1"/>
  <c r="J31" i="1"/>
  <c r="J24" i="1"/>
  <c r="J47" i="3"/>
  <c r="J16" i="1"/>
  <c r="J48" i="1"/>
  <c r="J57" i="1"/>
  <c r="J47" i="2"/>
  <c r="J37" i="3"/>
  <c r="J28" i="3"/>
  <c r="J18" i="3"/>
  <c r="J56" i="2"/>
  <c r="J30" i="2"/>
  <c r="J38" i="2"/>
  <c r="J20" i="2"/>
  <c r="J11" i="2"/>
</calcChain>
</file>

<file path=xl/sharedStrings.xml><?xml version="1.0" encoding="utf-8"?>
<sst xmlns="http://schemas.openxmlformats.org/spreadsheetml/2006/main" count="279" uniqueCount="41">
  <si>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</si>
  <si>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</si>
  <si>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</si>
  <si>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</si>
  <si>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</si>
  <si>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</si>
  <si>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</si>
  <si>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</si>
  <si>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</si>
  <si>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BOY</t>
  </si>
  <si>
    <t>BOG</t>
  </si>
  <si>
    <t>ANT</t>
  </si>
  <si>
    <t>Luna Henao</t>
  </si>
  <si>
    <t>Maria del Mar Quiroga</t>
  </si>
  <si>
    <t>Helena Londoño</t>
  </si>
  <si>
    <t>NOTA PROMEDIO</t>
  </si>
  <si>
    <t>Campeonato naciona 2025</t>
  </si>
  <si>
    <t xml:space="preserve">Finales </t>
  </si>
  <si>
    <t xml:space="preserve">Adriana Zuleta </t>
  </si>
  <si>
    <t xml:space="preserve"> Dhanna Antonella Catro</t>
  </si>
  <si>
    <t>Maria Jimena Peruti</t>
  </si>
  <si>
    <t>Isabella Posada</t>
  </si>
  <si>
    <t>GIMNNASTA</t>
  </si>
  <si>
    <t>Salome Gomez</t>
  </si>
  <si>
    <t>NOR</t>
  </si>
  <si>
    <t>Luciana Camargo</t>
  </si>
  <si>
    <t>Sofia Velez</t>
  </si>
  <si>
    <t xml:space="preserve">Cup internacional  Sofia </t>
  </si>
  <si>
    <t xml:space="preserve">Natalia Leal </t>
  </si>
  <si>
    <t>VAL</t>
  </si>
  <si>
    <t>Emiliana Vargas</t>
  </si>
  <si>
    <t>Geraldin Castaño</t>
  </si>
  <si>
    <t>Mariana Patiño</t>
  </si>
  <si>
    <t xml:space="preserve">Valeria Cano </t>
  </si>
  <si>
    <t>1,7,550</t>
  </si>
  <si>
    <t>Valentina Betacur</t>
  </si>
  <si>
    <t>Finales cup</t>
  </si>
  <si>
    <t>Maria Jose Garcia</t>
  </si>
  <si>
    <t xml:space="preserve">Juliana Villareal </t>
  </si>
  <si>
    <t>CUN</t>
  </si>
  <si>
    <t>Salome Ricaurter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</si>
</sst>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2"/>
      <color theme="1"/>
      <name val="Cambria"/>
      <family val="2"/>
    </font>
    <font>
      <b/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2"/>
      <color theme="1"/>
      <name val="Times New Roman"/>
      <family val="1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2"/>
      <color theme="1"/>
      <name val="Cambria"/>
      <family val="1"/>
    </font>
    <font>
      <b/>
      <sz val="9"/>
      <color theme="1"/>
      <name val="Cambria"/>
      <family val="1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horizontal="center" vertical="center" wrapText="1"/>
    </xf>
    <xf numFmtId="164" fontId="10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64" fontId="9" fillId="3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4" fontId="8" fillId="4" borderId="9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4" fontId="8" fillId="4" borderId="0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30</xdr:row>
      <xdr:rowOff>0</xdr:rowOff>
    </xdr:from>
    <xdr:to>
      <xdr:col>11</xdr:col>
      <xdr:colOff>304800</xdr:colOff>
      <xdr:row>31</xdr:row>
      <xdr:rowOff>106680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1201400" y="480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196342</xdr:colOff>
      <xdr:row>1</xdr:row>
      <xdr:rowOff>119062</xdr:rowOff>
    </xdr:from>
    <xdr:ext cx="1613407" cy="1671101"/>
    <xdr:pic>
      <xdr:nvPicPr>
        <xdr:cNvPr id="10" name="Imagen 9">
          <a:extLst>
            <a:ext uri="{FF2B5EF4-FFF2-40B4-BE49-F238E27FC236}">
              <a16:creationId xmlns:a16="http://schemas.microsoft.com/office/drawing/2014/main" id="{4588AF52-ED07-406B-90B9-9DDD4A7EAC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32" b="10634"/>
        <a:stretch/>
      </xdr:blipFill>
      <xdr:spPr>
        <a:xfrm>
          <a:off x="11650155" y="321468"/>
          <a:ext cx="1613407" cy="1671101"/>
        </a:xfrm>
        <a:prstGeom prst="rect">
          <a:avLst/>
        </a:prstGeom>
      </xdr:spPr>
    </xdr:pic>
    <xdr:clientData/>
  </xdr:oneCellAnchor>
  <xdr:oneCellAnchor>
    <xdr:from>
      <xdr:col>11</xdr:col>
      <xdr:colOff>226218</xdr:colOff>
      <xdr:row>13</xdr:row>
      <xdr:rowOff>71436</xdr:rowOff>
    </xdr:from>
    <xdr:ext cx="1664171" cy="1524113"/>
    <xdr:pic>
      <xdr:nvPicPr>
        <xdr:cNvPr id="5" name="Imagen 4">
          <a:extLst>
            <a:ext uri="{FF2B5EF4-FFF2-40B4-BE49-F238E27FC236}">
              <a16:creationId xmlns:a16="http://schemas.microsoft.com/office/drawing/2014/main" id="{D813D2DE-E7C9-4840-B436-D3A8F04C3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0031" y="2405061"/>
          <a:ext cx="1664171" cy="1524113"/>
        </a:xfrm>
        <a:prstGeom prst="rect">
          <a:avLst/>
        </a:prstGeom>
      </xdr:spPr>
    </xdr:pic>
    <xdr:clientData/>
  </xdr:oneCellAnchor>
  <xdr:oneCellAnchor>
    <xdr:from>
      <xdr:col>11</xdr:col>
      <xdr:colOff>0</xdr:colOff>
      <xdr:row>22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AEE25CF0-CB18-489F-A7AE-26F1D7046083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403621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48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352053E5-E179-43BA-B79C-347082410AC2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59531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1B66DBC0-34D7-462B-9098-6328423F1321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8072438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12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89618873-5C06-4D6D-A00B-C9F2F5DDA307}"/>
            </a:ext>
          </a:extLst>
        </xdr:cNvPr>
        <xdr:cNvSpPr>
          <a:spLocks noChangeAspect="1" noChangeArrowheads="1"/>
        </xdr:cNvSpPr>
      </xdr:nvSpPr>
      <xdr:spPr bwMode="auto">
        <a:xfrm>
          <a:off x="11468100" y="10182225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18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63E31E61-D825-426E-AAA1-A72E19B823D8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202406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72AEBB2-304F-4990-A8E9-4DF0207494A4}"/>
            </a:ext>
          </a:extLst>
        </xdr:cNvPr>
        <xdr:cNvSpPr>
          <a:spLocks noChangeAspect="1" noChangeArrowheads="1"/>
        </xdr:cNvSpPr>
      </xdr:nvSpPr>
      <xdr:spPr bwMode="auto">
        <a:xfrm>
          <a:off x="11453813" y="3940969"/>
          <a:ext cx="304800" cy="320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65"/>
  <sheetViews>
    <sheetView showGridLines="0" tabSelected="1" zoomScale="80" zoomScaleNormal="80" workbookViewId="0">
      <selection activeCell="N15" sqref="N15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7.5546875" style="4" customWidth="1"/>
    <col min="6" max="10" width="7.6640625" style="4" customWidth="1"/>
    <col min="11" max="11" width="18" style="4" customWidth="1"/>
    <col min="12" max="16384" width="10.88671875" style="4"/>
  </cols>
  <sheetData>
    <row r="2" spans="2:11" ht="14.25" customHeight="1" thickBot="1" x14ac:dyDescent="0.3">
      <c r="B2" s="15"/>
      <c r="C2" s="16"/>
      <c r="D2" s="17"/>
      <c r="E2" s="21"/>
      <c r="F2" s="22"/>
      <c r="G2" s="22"/>
      <c r="H2" s="22"/>
      <c r="I2" s="22"/>
      <c r="J2" s="23"/>
      <c r="K2" s="20"/>
    </row>
    <row r="3" spans="2:11" ht="14.25" customHeight="1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12" t="s">
        <v>5</v>
      </c>
      <c r="H3" s="2" t="s">
        <v>6</v>
      </c>
      <c r="I3" s="2" t="s">
        <v>7</v>
      </c>
      <c r="J3" s="2" t="s">
        <v>8</v>
      </c>
      <c r="K3" s="3"/>
    </row>
    <row r="4" spans="2:11" ht="14.25" customHeight="1" thickBot="1" x14ac:dyDescent="0.3">
      <c r="B4" s="46">
        <v>1</v>
      </c>
      <c r="C4" s="48" t="s">
        <v>29</v>
      </c>
      <c r="D4" s="50" t="s">
        <v>13</v>
      </c>
      <c r="E4" s="38" t="s">
        <v>16</v>
      </c>
      <c r="F4" s="13">
        <v>23.15</v>
      </c>
      <c r="G4" s="25">
        <v>23.7</v>
      </c>
      <c r="H4" s="37">
        <v>22.4</v>
      </c>
      <c r="I4" s="25">
        <v>21.45</v>
      </c>
      <c r="J4" s="25"/>
      <c r="K4" s="53"/>
    </row>
    <row r="5" spans="2:11" ht="14.25" customHeight="1" thickBot="1" x14ac:dyDescent="0.3">
      <c r="B5" s="46"/>
      <c r="C5" s="48"/>
      <c r="D5" s="51"/>
      <c r="E5" s="38" t="s">
        <v>17</v>
      </c>
      <c r="F5" s="13">
        <v>23.8</v>
      </c>
      <c r="G5" s="25">
        <v>22.4</v>
      </c>
      <c r="H5" s="25">
        <v>23.888000000000002</v>
      </c>
      <c r="I5" s="24">
        <v>22.55</v>
      </c>
      <c r="J5" s="25"/>
      <c r="K5" s="53"/>
    </row>
    <row r="6" spans="2:11" ht="14.25" customHeight="1" thickBot="1" x14ac:dyDescent="0.3">
      <c r="B6" s="46"/>
      <c r="C6" s="48"/>
      <c r="D6" s="50"/>
      <c r="E6" s="27"/>
      <c r="F6" s="7"/>
      <c r="G6" s="7"/>
      <c r="H6" s="13"/>
      <c r="I6" s="25"/>
      <c r="J6" s="14"/>
      <c r="K6" s="53"/>
    </row>
    <row r="7" spans="2:11" ht="14.25" customHeight="1" thickBot="1" x14ac:dyDescent="0.3">
      <c r="B7" s="46"/>
      <c r="C7" s="48"/>
      <c r="D7" s="50"/>
      <c r="E7" s="8"/>
      <c r="F7" s="7"/>
      <c r="G7" s="7"/>
      <c r="H7" s="13"/>
      <c r="I7" s="25"/>
      <c r="J7" s="14"/>
      <c r="K7" s="53"/>
    </row>
    <row r="8" spans="2:11" ht="14.25" customHeight="1" thickBot="1" x14ac:dyDescent="0.3">
      <c r="B8" s="47"/>
      <c r="C8" s="49"/>
      <c r="D8" s="52"/>
      <c r="E8" s="9" t="s">
        <v>15</v>
      </c>
      <c r="F8" s="10">
        <f>AVERAGE(F4:F7)</f>
        <v>23.475000000000001</v>
      </c>
      <c r="G8" s="10">
        <f>AVERAGE(G4:G7)</f>
        <v>23.049999999999997</v>
      </c>
      <c r="H8" s="10">
        <f>AVERAGE(H4:H7)</f>
        <v>23.143999999999998</v>
      </c>
      <c r="I8" s="39">
        <f>AVERAGE(I4:I7)</f>
        <v>22</v>
      </c>
      <c r="J8" s="19">
        <f>SUM(F8:I8)</f>
        <v>91.668999999999997</v>
      </c>
      <c r="K8" s="54"/>
    </row>
    <row r="9" spans="2:11" ht="14.25" customHeight="1" x14ac:dyDescent="0.25">
      <c r="B9" s="15"/>
      <c r="C9" s="16"/>
      <c r="D9" s="17"/>
      <c r="E9" s="21"/>
      <c r="F9" s="22"/>
      <c r="G9" s="22"/>
      <c r="H9" s="22"/>
      <c r="I9" s="22"/>
      <c r="J9" s="23"/>
      <c r="K9" s="20"/>
    </row>
    <row r="10" spans="2:11" ht="14.25" customHeight="1" thickBot="1" x14ac:dyDescent="0.3">
      <c r="B10" s="15"/>
      <c r="C10" s="16"/>
      <c r="D10" s="17"/>
      <c r="E10" s="21"/>
      <c r="F10" s="22"/>
      <c r="G10" s="22"/>
      <c r="H10" s="22"/>
      <c r="I10" s="22"/>
      <c r="J10" s="23"/>
      <c r="K10" s="20"/>
    </row>
    <row r="11" spans="2:11" ht="14.25" customHeight="1" thickBot="1" x14ac:dyDescent="0.3">
      <c r="B11" s="1" t="s">
        <v>0</v>
      </c>
      <c r="C11" s="2" t="s">
        <v>1</v>
      </c>
      <c r="D11" s="2" t="s">
        <v>2</v>
      </c>
      <c r="E11" s="2" t="s">
        <v>3</v>
      </c>
      <c r="F11" s="12" t="s">
        <v>4</v>
      </c>
      <c r="G11" s="12" t="s">
        <v>5</v>
      </c>
      <c r="H11" s="12" t="s">
        <v>6</v>
      </c>
      <c r="I11" s="12" t="s">
        <v>7</v>
      </c>
      <c r="J11" s="2" t="s">
        <v>8</v>
      </c>
      <c r="K11" s="3"/>
    </row>
    <row r="12" spans="2:11" ht="14.25" customHeight="1" thickBot="1" x14ac:dyDescent="0.3">
      <c r="B12" s="46">
        <v>2</v>
      </c>
      <c r="C12" s="48" t="s">
        <v>9</v>
      </c>
      <c r="D12" s="50" t="s">
        <v>32</v>
      </c>
      <c r="E12" s="38" t="s">
        <v>16</v>
      </c>
      <c r="F12" s="25">
        <v>21.4</v>
      </c>
      <c r="G12" s="25">
        <v>21</v>
      </c>
      <c r="H12" s="25">
        <v>22.75</v>
      </c>
      <c r="I12" s="25">
        <v>20.5</v>
      </c>
      <c r="J12" s="25"/>
      <c r="K12" s="53"/>
    </row>
    <row r="13" spans="2:11" ht="14.25" customHeight="1" thickBot="1" x14ac:dyDescent="0.3">
      <c r="B13" s="46"/>
      <c r="C13" s="48"/>
      <c r="D13" s="51"/>
      <c r="E13" s="38" t="s">
        <v>17</v>
      </c>
      <c r="F13" s="13">
        <v>22.95</v>
      </c>
      <c r="G13" s="25">
        <v>22.85</v>
      </c>
      <c r="H13" s="25">
        <v>24</v>
      </c>
      <c r="I13" s="24">
        <v>22.15</v>
      </c>
      <c r="J13" s="25"/>
      <c r="K13" s="53"/>
    </row>
    <row r="14" spans="2:11" ht="14.25" customHeight="1" thickBot="1" x14ac:dyDescent="0.3">
      <c r="B14" s="46"/>
      <c r="C14" s="48"/>
      <c r="D14" s="50"/>
      <c r="E14" s="27"/>
      <c r="F14" s="7"/>
      <c r="G14" s="7"/>
      <c r="H14" s="13"/>
      <c r="I14" s="25"/>
      <c r="J14" s="14"/>
      <c r="K14" s="53"/>
    </row>
    <row r="15" spans="2:11" ht="14.25" customHeight="1" thickBot="1" x14ac:dyDescent="0.3">
      <c r="B15" s="46"/>
      <c r="C15" s="48"/>
      <c r="D15" s="50"/>
      <c r="E15" s="8"/>
      <c r="F15" s="7"/>
      <c r="G15" s="7"/>
      <c r="H15" s="13"/>
      <c r="I15" s="25"/>
      <c r="J15" s="14"/>
      <c r="K15" s="53"/>
    </row>
    <row r="16" spans="2:11" ht="14.25" customHeight="1" thickBot="1" x14ac:dyDescent="0.3">
      <c r="B16" s="47"/>
      <c r="C16" s="49"/>
      <c r="D16" s="52"/>
      <c r="E16" s="9" t="s">
        <v>15</v>
      </c>
      <c r="F16" s="10">
        <f>AVERAGE(F12:F15)</f>
        <v>22.174999999999997</v>
      </c>
      <c r="G16" s="10">
        <f>AVERAGE(G12:G15)</f>
        <v>21.925000000000001</v>
      </c>
      <c r="H16" s="10">
        <f>AVERAGE(H12:H15)</f>
        <v>23.375</v>
      </c>
      <c r="I16" s="39">
        <f>AVERAGE(I12:I15)</f>
        <v>21.324999999999999</v>
      </c>
      <c r="J16" s="19">
        <f>SUM(F16:I16)</f>
        <v>88.8</v>
      </c>
      <c r="K16" s="54"/>
    </row>
    <row r="17" spans="2:12" ht="14.25" customHeight="1" x14ac:dyDescent="0.25">
      <c r="B17" s="15"/>
      <c r="C17" s="16"/>
      <c r="D17" s="17"/>
      <c r="E17" s="21"/>
      <c r="F17" s="22"/>
      <c r="G17" s="22"/>
      <c r="H17" s="22"/>
      <c r="I17" s="22"/>
      <c r="J17" s="23"/>
      <c r="K17" s="20"/>
    </row>
    <row r="18" spans="2:12" ht="14.25" customHeight="1" thickBot="1" x14ac:dyDescent="0.3">
      <c r="B18" s="15"/>
      <c r="C18" s="16"/>
      <c r="D18" s="17"/>
      <c r="E18" s="21"/>
      <c r="F18" s="22"/>
      <c r="G18" s="22"/>
      <c r="H18" s="22"/>
      <c r="I18" s="22"/>
      <c r="J18" s="23"/>
      <c r="K18" s="20"/>
    </row>
    <row r="19" spans="2:12" ht="14.25" customHeight="1" thickBot="1" x14ac:dyDescent="0.3">
      <c r="B19" s="1" t="s">
        <v>0</v>
      </c>
      <c r="C19" s="2" t="s">
        <v>1</v>
      </c>
      <c r="D19" s="2" t="s">
        <v>2</v>
      </c>
      <c r="E19" s="2" t="s">
        <v>3</v>
      </c>
      <c r="F19" s="12" t="s">
        <v>4</v>
      </c>
      <c r="G19" s="2" t="s">
        <v>5</v>
      </c>
      <c r="H19" s="12" t="s">
        <v>6</v>
      </c>
      <c r="I19" s="2" t="s">
        <v>7</v>
      </c>
      <c r="J19" s="2" t="s">
        <v>8</v>
      </c>
      <c r="K19" s="3"/>
    </row>
    <row r="20" spans="2:12" ht="14.25" customHeight="1" thickBot="1" x14ac:dyDescent="0.3">
      <c r="B20" s="46">
        <v>3</v>
      </c>
      <c r="C20" s="48" t="s">
        <v>11</v>
      </c>
      <c r="D20" s="50" t="s">
        <v>12</v>
      </c>
      <c r="E20" s="38" t="s">
        <v>16</v>
      </c>
      <c r="F20" s="25">
        <v>23.95</v>
      </c>
      <c r="G20" s="45">
        <v>23.05</v>
      </c>
      <c r="H20" s="25">
        <v>22.05</v>
      </c>
      <c r="I20" s="13">
        <v>19.8</v>
      </c>
      <c r="J20" s="25"/>
      <c r="K20" s="53"/>
    </row>
    <row r="21" spans="2:12" ht="14.25" customHeight="1" thickBot="1" x14ac:dyDescent="0.3">
      <c r="B21" s="46"/>
      <c r="C21" s="48"/>
      <c r="D21" s="51"/>
      <c r="E21" s="38" t="s">
        <v>17</v>
      </c>
      <c r="F21" s="13">
        <v>23.05</v>
      </c>
      <c r="G21" s="25">
        <v>22.6</v>
      </c>
      <c r="H21" s="25">
        <v>22</v>
      </c>
      <c r="I21" s="24"/>
      <c r="J21" s="25"/>
      <c r="K21" s="53"/>
    </row>
    <row r="22" spans="2:12" ht="14.25" customHeight="1" thickBot="1" x14ac:dyDescent="0.3">
      <c r="B22" s="46"/>
      <c r="C22" s="48"/>
      <c r="D22" s="50"/>
      <c r="E22" s="27"/>
      <c r="F22" s="7"/>
      <c r="G22" s="7"/>
      <c r="H22" s="13"/>
      <c r="I22" s="25"/>
      <c r="J22" s="14"/>
      <c r="K22" s="53"/>
    </row>
    <row r="23" spans="2:12" ht="14.25" customHeight="1" thickBot="1" x14ac:dyDescent="0.3">
      <c r="B23" s="46"/>
      <c r="C23" s="48"/>
      <c r="D23" s="50"/>
      <c r="E23" s="8"/>
      <c r="F23" s="7"/>
      <c r="G23" s="7"/>
      <c r="H23" s="13"/>
      <c r="I23" s="25"/>
      <c r="J23" s="14"/>
      <c r="K23" s="53"/>
    </row>
    <row r="24" spans="2:12" ht="14.25" customHeight="1" thickBot="1" x14ac:dyDescent="0.3">
      <c r="B24" s="47"/>
      <c r="C24" s="49"/>
      <c r="D24" s="52"/>
      <c r="E24" s="9" t="s">
        <v>15</v>
      </c>
      <c r="F24" s="10">
        <f>AVERAGE(F20:F23)</f>
        <v>23.5</v>
      </c>
      <c r="G24" s="10">
        <f>AVERAGE(G20:G23)</f>
        <v>22.825000000000003</v>
      </c>
      <c r="H24" s="10">
        <f>AVERAGE(H20:H23)</f>
        <v>22.024999999999999</v>
      </c>
      <c r="I24" s="39">
        <f>AVERAGE(I20:I23)</f>
        <v>19.8</v>
      </c>
      <c r="J24" s="19">
        <f>SUM(F24:I24)</f>
        <v>88.149999999999991</v>
      </c>
      <c r="K24" s="54"/>
    </row>
    <row r="25" spans="2:12" ht="14.25" customHeight="1" thickBot="1" x14ac:dyDescent="0.3">
      <c r="B25" s="15"/>
      <c r="C25" s="16"/>
      <c r="D25" s="17"/>
      <c r="E25" s="21"/>
      <c r="F25" s="22"/>
      <c r="G25" s="22"/>
      <c r="H25" s="22"/>
      <c r="I25" s="22"/>
      <c r="J25" s="23"/>
      <c r="K25" s="20"/>
    </row>
    <row r="26" spans="2:12" ht="14.25" customHeight="1" thickBot="1" x14ac:dyDescent="0.3">
      <c r="B26" s="1" t="s">
        <v>0</v>
      </c>
      <c r="C26" s="2" t="s">
        <v>1</v>
      </c>
      <c r="D26" s="2" t="s">
        <v>2</v>
      </c>
      <c r="E26" s="2" t="s">
        <v>3</v>
      </c>
      <c r="F26" s="2" t="s">
        <v>4</v>
      </c>
      <c r="G26" s="12" t="s">
        <v>5</v>
      </c>
      <c r="H26" s="12" t="s">
        <v>6</v>
      </c>
      <c r="I26" s="2" t="s">
        <v>7</v>
      </c>
      <c r="J26" s="2" t="s">
        <v>8</v>
      </c>
      <c r="K26" s="3"/>
    </row>
    <row r="27" spans="2:12" ht="14.25" customHeight="1" thickBot="1" x14ac:dyDescent="0.3">
      <c r="B27" s="46">
        <v>4</v>
      </c>
      <c r="C27" s="48" t="s">
        <v>39</v>
      </c>
      <c r="D27" s="50" t="s">
        <v>30</v>
      </c>
      <c r="E27" s="38" t="s">
        <v>16</v>
      </c>
      <c r="F27" s="13">
        <v>23.25</v>
      </c>
      <c r="G27" s="25">
        <v>21.3</v>
      </c>
      <c r="H27" s="25">
        <v>22.25</v>
      </c>
      <c r="I27" s="13">
        <v>20.5</v>
      </c>
      <c r="J27" s="25"/>
      <c r="K27" s="53"/>
    </row>
    <row r="28" spans="2:12" ht="14.25" customHeight="1" thickBot="1" x14ac:dyDescent="0.3">
      <c r="B28" s="46"/>
      <c r="C28" s="48"/>
      <c r="D28" s="51"/>
      <c r="E28" s="38" t="s">
        <v>17</v>
      </c>
      <c r="F28" s="13">
        <v>22.35</v>
      </c>
      <c r="G28" s="25">
        <v>21.4</v>
      </c>
      <c r="H28" s="25">
        <v>23</v>
      </c>
      <c r="I28" s="24">
        <v>20.65</v>
      </c>
      <c r="J28" s="25"/>
      <c r="K28" s="53"/>
    </row>
    <row r="29" spans="2:12" ht="14.25" customHeight="1" thickBot="1" x14ac:dyDescent="0.3">
      <c r="B29" s="46"/>
      <c r="C29" s="48"/>
      <c r="D29" s="50"/>
      <c r="E29" s="27"/>
      <c r="F29" s="7"/>
      <c r="G29" s="7"/>
      <c r="H29" s="13"/>
      <c r="I29" s="25"/>
      <c r="J29" s="14"/>
      <c r="K29" s="53"/>
    </row>
    <row r="30" spans="2:12" ht="14.25" customHeight="1" thickBot="1" x14ac:dyDescent="0.3">
      <c r="B30" s="46"/>
      <c r="C30" s="48"/>
      <c r="D30" s="50"/>
      <c r="E30" s="8"/>
      <c r="F30" s="7"/>
      <c r="G30" s="7"/>
      <c r="H30" s="13"/>
      <c r="I30" s="25"/>
      <c r="J30" s="14"/>
      <c r="K30" s="53"/>
      <c r="L30" s="40"/>
    </row>
    <row r="31" spans="2:12" ht="14.25" customHeight="1" thickBot="1" x14ac:dyDescent="0.3">
      <c r="B31" s="47"/>
      <c r="C31" s="49"/>
      <c r="D31" s="52"/>
      <c r="E31" s="9" t="s">
        <v>15</v>
      </c>
      <c r="F31" s="10">
        <f>AVERAGE(F27:F30)</f>
        <v>22.8</v>
      </c>
      <c r="G31" s="10">
        <f>AVERAGE(G27:G30)</f>
        <v>21.35</v>
      </c>
      <c r="H31" s="10">
        <f>AVERAGE(H27:H30)</f>
        <v>22.625</v>
      </c>
      <c r="I31" s="39">
        <f>AVERAGE(I27:I30)</f>
        <v>20.574999999999999</v>
      </c>
      <c r="J31" s="19">
        <f>SUM(F31:I31)</f>
        <v>87.350000000000009</v>
      </c>
      <c r="K31" s="54"/>
    </row>
    <row r="32" spans="2:12" ht="14.25" customHeight="1" x14ac:dyDescent="0.25">
      <c r="B32" s="15"/>
      <c r="C32" s="16"/>
      <c r="D32" s="17"/>
      <c r="E32" s="21"/>
      <c r="F32" s="22"/>
      <c r="G32" s="22"/>
      <c r="H32" s="22"/>
      <c r="I32" s="22"/>
      <c r="J32" s="23"/>
      <c r="K32" s="20"/>
    </row>
    <row r="33" spans="2:11" ht="14.25" customHeight="1" x14ac:dyDescent="0.25">
      <c r="B33" s="15"/>
      <c r="C33" s="16"/>
      <c r="D33" s="17"/>
      <c r="E33" s="21"/>
      <c r="F33" s="22"/>
      <c r="G33" s="22"/>
      <c r="H33" s="22"/>
      <c r="I33" s="22"/>
      <c r="J33" s="23"/>
      <c r="K33" s="20"/>
    </row>
    <row r="34" spans="2:11" ht="14.25" customHeight="1" thickBot="1" x14ac:dyDescent="0.3">
      <c r="B34" s="15"/>
      <c r="C34" s="16"/>
      <c r="D34" s="17"/>
      <c r="E34" s="21"/>
      <c r="F34" s="22"/>
      <c r="G34" s="22"/>
      <c r="H34" s="22"/>
      <c r="I34" s="22"/>
      <c r="J34" s="23"/>
      <c r="K34" s="20"/>
    </row>
    <row r="35" spans="2:11" ht="14.25" customHeight="1" thickBot="1" x14ac:dyDescent="0.3">
      <c r="B35" s="1" t="s">
        <v>0</v>
      </c>
      <c r="C35" s="2" t="s">
        <v>1</v>
      </c>
      <c r="D35" s="2" t="s">
        <v>2</v>
      </c>
      <c r="E35" s="2" t="s">
        <v>3</v>
      </c>
      <c r="F35" s="2" t="s">
        <v>4</v>
      </c>
      <c r="G35" s="12" t="s">
        <v>5</v>
      </c>
      <c r="H35" s="12" t="s">
        <v>6</v>
      </c>
      <c r="I35" s="2" t="s">
        <v>7</v>
      </c>
      <c r="J35" s="2" t="s">
        <v>8</v>
      </c>
      <c r="K35" s="3"/>
    </row>
    <row r="36" spans="2:11" ht="14.25" customHeight="1" thickBot="1" x14ac:dyDescent="0.3">
      <c r="B36" s="46">
        <v>4</v>
      </c>
      <c r="C36" s="48" t="s">
        <v>11</v>
      </c>
      <c r="D36" s="50" t="s">
        <v>14</v>
      </c>
      <c r="E36" s="38" t="s">
        <v>16</v>
      </c>
      <c r="F36" s="13">
        <v>21.45</v>
      </c>
      <c r="G36" s="25">
        <v>22.1</v>
      </c>
      <c r="H36" s="25">
        <v>19.5</v>
      </c>
      <c r="I36" s="13">
        <v>21.75</v>
      </c>
      <c r="J36" s="25"/>
      <c r="K36" s="53"/>
    </row>
    <row r="37" spans="2:11" ht="14.25" customHeight="1" thickBot="1" x14ac:dyDescent="0.3">
      <c r="B37" s="46"/>
      <c r="C37" s="48"/>
      <c r="D37" s="51"/>
      <c r="E37" s="38" t="s">
        <v>17</v>
      </c>
      <c r="F37" s="13">
        <v>22.8</v>
      </c>
      <c r="G37" s="13">
        <v>23.4</v>
      </c>
      <c r="H37" s="25"/>
      <c r="I37" s="24">
        <v>20.8</v>
      </c>
      <c r="J37" s="25"/>
      <c r="K37" s="53"/>
    </row>
    <row r="38" spans="2:11" ht="14.25" customHeight="1" thickBot="1" x14ac:dyDescent="0.3">
      <c r="B38" s="46"/>
      <c r="C38" s="48"/>
      <c r="D38" s="50"/>
      <c r="E38" s="27"/>
      <c r="F38" s="7"/>
      <c r="G38" s="7"/>
      <c r="H38" s="13"/>
      <c r="I38" s="25"/>
      <c r="J38" s="14"/>
      <c r="K38" s="53"/>
    </row>
    <row r="39" spans="2:11" ht="14.25" customHeight="1" thickBot="1" x14ac:dyDescent="0.3">
      <c r="B39" s="46"/>
      <c r="C39" s="48"/>
      <c r="D39" s="50"/>
      <c r="E39" s="8"/>
      <c r="F39" s="7"/>
      <c r="G39" s="7"/>
      <c r="H39" s="13"/>
      <c r="I39" s="25"/>
      <c r="J39" s="14"/>
      <c r="K39" s="53"/>
    </row>
    <row r="40" spans="2:11" ht="14.25" customHeight="1" thickBot="1" x14ac:dyDescent="0.3">
      <c r="B40" s="47"/>
      <c r="C40" s="49"/>
      <c r="D40" s="52"/>
      <c r="E40" s="9" t="s">
        <v>15</v>
      </c>
      <c r="F40" s="10">
        <f>AVERAGE(F36:F39)</f>
        <v>22.125</v>
      </c>
      <c r="G40" s="10">
        <f>AVERAGE(G36:G39)</f>
        <v>22.75</v>
      </c>
      <c r="H40" s="10">
        <f>AVERAGE(H36:H39)</f>
        <v>19.5</v>
      </c>
      <c r="I40" s="39">
        <f>AVERAGE(I36:I39)</f>
        <v>21.274999999999999</v>
      </c>
      <c r="J40" s="19">
        <f>SUM(F40:I40)</f>
        <v>85.65</v>
      </c>
      <c r="K40" s="54"/>
    </row>
    <row r="41" spans="2:11" ht="14.25" customHeight="1" x14ac:dyDescent="0.25">
      <c r="B41" s="15"/>
      <c r="C41" s="16"/>
      <c r="D41" s="17"/>
      <c r="E41" s="21"/>
      <c r="F41" s="22"/>
      <c r="G41" s="22"/>
      <c r="H41" s="22"/>
      <c r="I41" s="22"/>
      <c r="J41" s="23"/>
      <c r="K41" s="20"/>
    </row>
    <row r="42" spans="2:11" ht="14.25" customHeight="1" thickBot="1" x14ac:dyDescent="0.3">
      <c r="B42" s="15"/>
      <c r="C42" s="16"/>
      <c r="D42" s="17"/>
      <c r="E42" s="21"/>
      <c r="F42" s="22"/>
      <c r="G42" s="22"/>
      <c r="H42" s="22"/>
      <c r="I42" s="22"/>
      <c r="J42" s="23"/>
      <c r="K42" s="20"/>
    </row>
    <row r="43" spans="2:11" ht="14.25" customHeight="1" thickBot="1" x14ac:dyDescent="0.3">
      <c r="B43" s="1" t="s">
        <v>0</v>
      </c>
      <c r="C43" s="2" t="s">
        <v>1</v>
      </c>
      <c r="D43" s="2" t="s">
        <v>2</v>
      </c>
      <c r="E43" s="2" t="s">
        <v>3</v>
      </c>
      <c r="F43" s="12" t="s">
        <v>4</v>
      </c>
      <c r="G43" s="12" t="s">
        <v>5</v>
      </c>
      <c r="H43" s="12" t="s">
        <v>6</v>
      </c>
      <c r="I43" s="12" t="s">
        <v>7</v>
      </c>
      <c r="J43" s="2" t="s">
        <v>8</v>
      </c>
      <c r="K43" s="3"/>
    </row>
    <row r="44" spans="2:11" ht="14.25" customHeight="1" thickBot="1" x14ac:dyDescent="0.3">
      <c r="B44" s="46">
        <v>5</v>
      </c>
      <c r="C44" s="48" t="s">
        <v>39</v>
      </c>
      <c r="D44" s="50" t="s">
        <v>38</v>
      </c>
      <c r="E44" s="38" t="s">
        <v>16</v>
      </c>
      <c r="F44" s="25">
        <v>21.05</v>
      </c>
      <c r="G44" s="25">
        <v>20.85</v>
      </c>
      <c r="H44" s="25">
        <v>19.350000000000001</v>
      </c>
      <c r="I44" s="25">
        <v>22.15</v>
      </c>
      <c r="J44" s="25"/>
      <c r="K44" s="53"/>
    </row>
    <row r="45" spans="2:11" ht="14.25" customHeight="1" thickBot="1" x14ac:dyDescent="0.3">
      <c r="B45" s="46"/>
      <c r="C45" s="48"/>
      <c r="D45" s="51"/>
      <c r="E45" s="38" t="s">
        <v>17</v>
      </c>
      <c r="F45" s="13">
        <v>22.95</v>
      </c>
      <c r="G45" s="25">
        <v>22.85</v>
      </c>
      <c r="H45" s="25"/>
      <c r="I45" s="24">
        <v>21.9</v>
      </c>
      <c r="J45" s="25"/>
      <c r="K45" s="53"/>
    </row>
    <row r="46" spans="2:11" ht="14.25" customHeight="1" thickBot="1" x14ac:dyDescent="0.3">
      <c r="B46" s="46"/>
      <c r="C46" s="48"/>
      <c r="D46" s="50"/>
      <c r="E46" s="27"/>
      <c r="F46" s="7"/>
      <c r="G46" s="7"/>
      <c r="H46" s="13"/>
      <c r="I46" s="25"/>
      <c r="J46" s="14"/>
      <c r="K46" s="53"/>
    </row>
    <row r="47" spans="2:11" ht="14.25" customHeight="1" thickBot="1" x14ac:dyDescent="0.3">
      <c r="B47" s="46"/>
      <c r="C47" s="48"/>
      <c r="D47" s="50"/>
      <c r="E47" s="8"/>
      <c r="F47" s="7"/>
      <c r="G47" s="7"/>
      <c r="H47" s="13"/>
      <c r="I47" s="25"/>
      <c r="J47" s="14"/>
      <c r="K47" s="53"/>
    </row>
    <row r="48" spans="2:11" ht="14.25" customHeight="1" thickBot="1" x14ac:dyDescent="0.3">
      <c r="B48" s="47"/>
      <c r="C48" s="49"/>
      <c r="D48" s="52"/>
      <c r="E48" s="9" t="s">
        <v>15</v>
      </c>
      <c r="F48" s="10">
        <f>AVERAGE(F44:F47)</f>
        <v>22</v>
      </c>
      <c r="G48" s="10">
        <f>AVERAGE(G44:G47)</f>
        <v>21.85</v>
      </c>
      <c r="H48" s="10">
        <f>AVERAGE(H44:H47)</f>
        <v>19.350000000000001</v>
      </c>
      <c r="I48" s="39">
        <f>AVERAGE(I44:I47)</f>
        <v>22.024999999999999</v>
      </c>
      <c r="J48" s="19">
        <f>SUM(F48:I48)</f>
        <v>85.224999999999994</v>
      </c>
      <c r="K48" s="54"/>
    </row>
    <row r="49" spans="2:11" ht="14.25" customHeight="1" x14ac:dyDescent="0.25">
      <c r="B49" s="15"/>
      <c r="C49" s="16"/>
      <c r="D49" s="17"/>
      <c r="E49" s="21"/>
      <c r="F49" s="22"/>
      <c r="G49" s="22"/>
      <c r="H49" s="22"/>
      <c r="I49" s="22"/>
      <c r="J49" s="23"/>
      <c r="K49" s="20"/>
    </row>
    <row r="50" spans="2:11" ht="14.25" customHeight="1" x14ac:dyDescent="0.25">
      <c r="B50" s="15"/>
      <c r="C50" s="16"/>
      <c r="D50" s="17"/>
      <c r="E50" s="21"/>
      <c r="F50" s="22"/>
      <c r="G50" s="22"/>
      <c r="H50" s="22"/>
      <c r="I50" s="22"/>
      <c r="J50" s="23"/>
      <c r="K50" s="20"/>
    </row>
    <row r="51" spans="2:11" ht="14.25" customHeight="1" thickBot="1" x14ac:dyDescent="0.3">
      <c r="B51" s="15"/>
      <c r="C51" s="16"/>
      <c r="D51" s="17"/>
      <c r="E51" s="21"/>
      <c r="F51" s="22"/>
      <c r="G51" s="22"/>
      <c r="H51" s="22"/>
      <c r="I51" s="22"/>
      <c r="J51" s="23"/>
      <c r="K51" s="20"/>
    </row>
    <row r="52" spans="2:11" ht="14.25" customHeight="1" thickBot="1" x14ac:dyDescent="0.3">
      <c r="B52" s="1" t="s">
        <v>0</v>
      </c>
      <c r="C52" s="2" t="s">
        <v>1</v>
      </c>
      <c r="D52" s="2" t="s">
        <v>2</v>
      </c>
      <c r="E52" s="2" t="s">
        <v>3</v>
      </c>
      <c r="F52" s="12" t="s">
        <v>4</v>
      </c>
      <c r="G52" s="12" t="s">
        <v>5</v>
      </c>
      <c r="H52" s="12" t="s">
        <v>6</v>
      </c>
      <c r="I52" s="12" t="s">
        <v>7</v>
      </c>
      <c r="J52" s="2" t="s">
        <v>8</v>
      </c>
      <c r="K52" s="3"/>
    </row>
    <row r="53" spans="2:11" ht="14.25" customHeight="1" thickBot="1" x14ac:dyDescent="0.3">
      <c r="B53" s="46">
        <v>6</v>
      </c>
      <c r="C53" s="48" t="s">
        <v>29</v>
      </c>
      <c r="D53" s="50" t="s">
        <v>31</v>
      </c>
      <c r="E53" s="38" t="s">
        <v>16</v>
      </c>
      <c r="F53" s="25">
        <v>20.8</v>
      </c>
      <c r="G53" s="25">
        <v>22.05</v>
      </c>
      <c r="H53" s="25">
        <v>21.45</v>
      </c>
      <c r="I53" s="25">
        <v>21.55</v>
      </c>
      <c r="J53" s="25"/>
      <c r="K53" s="53"/>
    </row>
    <row r="54" spans="2:11" ht="14.25" customHeight="1" thickBot="1" x14ac:dyDescent="0.3">
      <c r="B54" s="46"/>
      <c r="C54" s="48"/>
      <c r="D54" s="51"/>
      <c r="E54" s="38" t="s">
        <v>17</v>
      </c>
      <c r="F54" s="13"/>
      <c r="G54" s="25">
        <v>20.05</v>
      </c>
      <c r="H54" s="25">
        <v>20.65</v>
      </c>
      <c r="I54" s="24">
        <v>21.9</v>
      </c>
      <c r="J54" s="25"/>
      <c r="K54" s="53"/>
    </row>
    <row r="55" spans="2:11" ht="14.25" customHeight="1" thickBot="1" x14ac:dyDescent="0.3">
      <c r="B55" s="46"/>
      <c r="C55" s="48"/>
      <c r="D55" s="50"/>
      <c r="E55" s="27"/>
      <c r="F55" s="7"/>
      <c r="G55" s="7"/>
      <c r="H55" s="13"/>
      <c r="I55" s="25"/>
      <c r="J55" s="14"/>
      <c r="K55" s="53"/>
    </row>
    <row r="56" spans="2:11" ht="14.25" customHeight="1" thickBot="1" x14ac:dyDescent="0.3">
      <c r="B56" s="46"/>
      <c r="C56" s="48"/>
      <c r="D56" s="50"/>
      <c r="E56" s="8"/>
      <c r="F56" s="7"/>
      <c r="G56" s="7"/>
      <c r="H56" s="13"/>
      <c r="I56" s="25"/>
      <c r="J56" s="14"/>
      <c r="K56" s="53"/>
    </row>
    <row r="57" spans="2:11" ht="14.25" customHeight="1" thickBot="1" x14ac:dyDescent="0.3">
      <c r="B57" s="47"/>
      <c r="C57" s="49"/>
      <c r="D57" s="52"/>
      <c r="E57" s="9" t="s">
        <v>15</v>
      </c>
      <c r="F57" s="10">
        <f>AVERAGE(F53:F56)</f>
        <v>20.8</v>
      </c>
      <c r="G57" s="10">
        <f>AVERAGE(G53:G56)</f>
        <v>21.05</v>
      </c>
      <c r="H57" s="10">
        <f>AVERAGE(H53:H56)</f>
        <v>21.049999999999997</v>
      </c>
      <c r="I57" s="39">
        <f>AVERAGE(I53:I56)</f>
        <v>21.725000000000001</v>
      </c>
      <c r="J57" s="19">
        <f>SUM(F57:I57)</f>
        <v>84.625</v>
      </c>
      <c r="K57" s="54"/>
    </row>
    <row r="58" spans="2:11" ht="14.25" customHeight="1" x14ac:dyDescent="0.25">
      <c r="B58" s="15"/>
      <c r="C58" s="16"/>
      <c r="D58" s="17"/>
      <c r="E58" s="21"/>
      <c r="F58" s="22"/>
      <c r="G58" s="22"/>
      <c r="H58" s="22"/>
      <c r="I58" s="22"/>
      <c r="J58" s="23"/>
      <c r="K58" s="20"/>
    </row>
    <row r="59" spans="2:11" ht="14.25" customHeight="1" thickBot="1" x14ac:dyDescent="0.3">
      <c r="B59" s="15"/>
      <c r="C59" s="16"/>
      <c r="D59" s="17"/>
      <c r="E59" s="21"/>
      <c r="F59" s="22"/>
      <c r="G59" s="22"/>
      <c r="H59" s="22"/>
      <c r="I59" s="22"/>
      <c r="J59" s="23"/>
      <c r="K59" s="20"/>
    </row>
    <row r="60" spans="2:11" ht="14.25" customHeight="1" thickBot="1" x14ac:dyDescent="0.3">
      <c r="B60" s="1" t="s">
        <v>0</v>
      </c>
      <c r="C60" s="2" t="s">
        <v>1</v>
      </c>
      <c r="D60" s="2" t="s">
        <v>2</v>
      </c>
      <c r="E60" s="2" t="s">
        <v>3</v>
      </c>
      <c r="F60" s="12" t="s">
        <v>4</v>
      </c>
      <c r="G60" s="12" t="s">
        <v>5</v>
      </c>
      <c r="H60" s="12" t="s">
        <v>6</v>
      </c>
      <c r="I60" s="12" t="s">
        <v>7</v>
      </c>
      <c r="J60" s="2" t="s">
        <v>8</v>
      </c>
      <c r="K60" s="3"/>
    </row>
    <row r="61" spans="2:11" ht="14.25" customHeight="1" thickBot="1" x14ac:dyDescent="0.3">
      <c r="B61" s="46">
        <v>7</v>
      </c>
      <c r="C61" s="48" t="s">
        <v>11</v>
      </c>
      <c r="D61" s="50" t="s">
        <v>40</v>
      </c>
      <c r="E61" s="38" t="s">
        <v>16</v>
      </c>
      <c r="F61" s="25">
        <v>19.600000000000001</v>
      </c>
      <c r="G61" s="25">
        <v>20.6</v>
      </c>
      <c r="H61" s="25">
        <v>23.25</v>
      </c>
      <c r="I61" s="25">
        <v>20.25</v>
      </c>
      <c r="J61" s="25"/>
      <c r="K61" s="53"/>
    </row>
    <row r="62" spans="2:11" ht="14.25" customHeight="1" thickBot="1" x14ac:dyDescent="0.3">
      <c r="B62" s="46"/>
      <c r="C62" s="48"/>
      <c r="D62" s="51"/>
      <c r="E62" s="38" t="s">
        <v>17</v>
      </c>
      <c r="F62" s="13"/>
      <c r="G62" s="25"/>
      <c r="H62" s="25">
        <v>22.85</v>
      </c>
      <c r="I62" s="24">
        <v>20.6</v>
      </c>
      <c r="J62" s="25"/>
      <c r="K62" s="53"/>
    </row>
    <row r="63" spans="2:11" ht="14.25" customHeight="1" thickBot="1" x14ac:dyDescent="0.3">
      <c r="B63" s="46"/>
      <c r="C63" s="48"/>
      <c r="D63" s="50"/>
      <c r="E63" s="27"/>
      <c r="F63" s="7"/>
      <c r="G63" s="7"/>
      <c r="H63" s="13"/>
      <c r="I63" s="25"/>
      <c r="J63" s="14"/>
      <c r="K63" s="53"/>
    </row>
    <row r="64" spans="2:11" ht="14.25" customHeight="1" thickBot="1" x14ac:dyDescent="0.3">
      <c r="B64" s="46"/>
      <c r="C64" s="48"/>
      <c r="D64" s="50"/>
      <c r="E64" s="8"/>
      <c r="F64" s="7"/>
      <c r="G64" s="7"/>
      <c r="H64" s="13"/>
      <c r="I64" s="25"/>
      <c r="J64" s="14"/>
      <c r="K64" s="53"/>
    </row>
    <row r="65" spans="2:11" ht="14.25" customHeight="1" thickBot="1" x14ac:dyDescent="0.3">
      <c r="B65" s="47"/>
      <c r="C65" s="49"/>
      <c r="D65" s="52"/>
      <c r="E65" s="9" t="s">
        <v>15</v>
      </c>
      <c r="F65" s="10">
        <f>AVERAGE(F61:F64)</f>
        <v>19.600000000000001</v>
      </c>
      <c r="G65" s="10">
        <f>AVERAGE(G61:G64)</f>
        <v>20.6</v>
      </c>
      <c r="H65" s="10">
        <f>AVERAGE(H61:H64)</f>
        <v>23.05</v>
      </c>
      <c r="I65" s="39">
        <f>AVERAGE(I61:I64)</f>
        <v>20.425000000000001</v>
      </c>
      <c r="J65" s="19">
        <f>SUM(F65:I65)</f>
        <v>83.674999999999997</v>
      </c>
      <c r="K65" s="54"/>
    </row>
  </sheetData>
  <mergeCells count="32">
    <mergeCell ref="B61:B65"/>
    <mergeCell ref="C61:C65"/>
    <mergeCell ref="D61:D65"/>
    <mergeCell ref="K61:K65"/>
    <mergeCell ref="B4:B8"/>
    <mergeCell ref="C4:C8"/>
    <mergeCell ref="D4:D8"/>
    <mergeCell ref="K4:K8"/>
    <mergeCell ref="B20:B24"/>
    <mergeCell ref="C20:C24"/>
    <mergeCell ref="D20:D24"/>
    <mergeCell ref="K20:K24"/>
    <mergeCell ref="B27:B31"/>
    <mergeCell ref="C27:C31"/>
    <mergeCell ref="D27:D31"/>
    <mergeCell ref="K27:K31"/>
    <mergeCell ref="B53:B57"/>
    <mergeCell ref="C53:C57"/>
    <mergeCell ref="D53:D57"/>
    <mergeCell ref="B36:B40"/>
    <mergeCell ref="C36:C40"/>
    <mergeCell ref="D36:D40"/>
    <mergeCell ref="B44:B48"/>
    <mergeCell ref="C44:C48"/>
    <mergeCell ref="D44:D48"/>
    <mergeCell ref="K44:K48"/>
    <mergeCell ref="B12:B16"/>
    <mergeCell ref="C12:C16"/>
    <mergeCell ref="D12:D16"/>
    <mergeCell ref="K12:K16"/>
    <mergeCell ref="K53:K57"/>
    <mergeCell ref="K36:K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6"/>
  <sheetViews>
    <sheetView showGridLines="0" topLeftCell="A28" zoomScale="80" zoomScaleNormal="80" workbookViewId="0">
      <selection activeCell="M51" sqref="M51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27</v>
      </c>
      <c r="F4" s="35">
        <v>19.75</v>
      </c>
      <c r="G4" s="35">
        <v>21.55</v>
      </c>
      <c r="H4" s="35">
        <v>19.8</v>
      </c>
      <c r="I4" s="35">
        <v>19.899999999999999</v>
      </c>
      <c r="J4" s="41"/>
      <c r="K4" s="33"/>
    </row>
    <row r="5" spans="2:12" ht="16.5" thickBot="1" x14ac:dyDescent="0.3">
      <c r="B5" s="32"/>
      <c r="C5" s="33"/>
      <c r="D5" s="34"/>
      <c r="E5" s="38" t="s">
        <v>36</v>
      </c>
      <c r="F5" s="41"/>
      <c r="G5" s="35">
        <v>20.9</v>
      </c>
      <c r="H5" s="41"/>
      <c r="I5" s="41"/>
      <c r="J5" s="41"/>
      <c r="K5" s="33"/>
    </row>
    <row r="6" spans="2:12" ht="16.5" thickBot="1" x14ac:dyDescent="0.3">
      <c r="B6" s="32"/>
      <c r="C6" s="33"/>
      <c r="D6" s="34"/>
      <c r="E6" s="38" t="s">
        <v>16</v>
      </c>
      <c r="F6" s="35">
        <v>22.55</v>
      </c>
      <c r="G6" s="35">
        <v>18.8</v>
      </c>
      <c r="H6" s="35">
        <v>19.55</v>
      </c>
      <c r="I6" s="35">
        <v>22.7</v>
      </c>
      <c r="J6" s="36"/>
      <c r="K6" s="33"/>
    </row>
    <row r="7" spans="2:12" ht="16.5" thickBot="1" x14ac:dyDescent="0.3">
      <c r="B7" s="32"/>
      <c r="C7" s="33"/>
      <c r="D7" s="34"/>
      <c r="E7" s="38" t="s">
        <v>17</v>
      </c>
      <c r="F7" s="35">
        <v>22.35</v>
      </c>
      <c r="G7" s="35">
        <v>21.9</v>
      </c>
      <c r="H7" s="35">
        <v>22.6</v>
      </c>
      <c r="I7" s="35">
        <v>21.35</v>
      </c>
      <c r="J7" s="36"/>
      <c r="K7" s="33"/>
    </row>
    <row r="8" spans="2:12" ht="16.5" customHeight="1" thickBot="1" x14ac:dyDescent="0.3">
      <c r="B8" s="46">
        <v>1</v>
      </c>
      <c r="C8" s="48" t="s">
        <v>10</v>
      </c>
      <c r="D8" s="51" t="s">
        <v>18</v>
      </c>
      <c r="E8" s="18"/>
      <c r="F8" s="7"/>
      <c r="G8" s="6"/>
      <c r="H8" s="6"/>
      <c r="I8" s="7"/>
      <c r="J8" s="7"/>
      <c r="K8" s="53"/>
      <c r="L8" s="5"/>
    </row>
    <row r="9" spans="2:12" ht="16.5" customHeight="1" thickBot="1" x14ac:dyDescent="0.3">
      <c r="B9" s="46"/>
      <c r="C9" s="48"/>
      <c r="D9" s="50"/>
      <c r="E9" s="28"/>
      <c r="F9" s="29"/>
      <c r="G9" s="29"/>
      <c r="H9" s="29"/>
      <c r="I9" s="29"/>
      <c r="J9" s="7"/>
      <c r="K9" s="53"/>
      <c r="L9" s="5"/>
    </row>
    <row r="10" spans="2:12" ht="16.5" customHeight="1" thickBot="1" x14ac:dyDescent="0.3">
      <c r="B10" s="46"/>
      <c r="C10" s="48"/>
      <c r="D10" s="50"/>
      <c r="E10" s="26"/>
      <c r="F10" s="6"/>
      <c r="G10" s="6"/>
      <c r="H10" s="6"/>
      <c r="I10" s="7"/>
      <c r="J10" s="7"/>
      <c r="K10" s="53"/>
      <c r="L10" s="5"/>
    </row>
    <row r="11" spans="2:12" ht="16.5" customHeight="1" thickBot="1" x14ac:dyDescent="0.3">
      <c r="B11" s="47"/>
      <c r="C11" s="49"/>
      <c r="D11" s="52"/>
      <c r="E11" s="9" t="s">
        <v>15</v>
      </c>
      <c r="F11" s="10">
        <f>AVERAGE(F4:F10)</f>
        <v>21.55</v>
      </c>
      <c r="G11" s="10">
        <f>AVERAGE(G4:G10)</f>
        <v>20.787500000000001</v>
      </c>
      <c r="H11" s="10">
        <f>AVERAGE(H4:H10)</f>
        <v>20.650000000000002</v>
      </c>
      <c r="I11" s="10">
        <f>AVERAGE(I4:I10)</f>
        <v>21.316666666666666</v>
      </c>
      <c r="J11" s="11">
        <f>SUM(F11:I11)</f>
        <v>84.304166666666674</v>
      </c>
      <c r="K11" s="54"/>
    </row>
    <row r="13" spans="2:12" ht="16.5" thickBot="1" x14ac:dyDescent="0.3"/>
    <row r="14" spans="2:12" ht="16.5" thickBot="1" x14ac:dyDescent="0.3">
      <c r="B14" s="1" t="s">
        <v>0</v>
      </c>
      <c r="C14" s="2" t="s">
        <v>1</v>
      </c>
      <c r="D14" s="2" t="s">
        <v>2</v>
      </c>
      <c r="E14" s="1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8</v>
      </c>
    </row>
    <row r="15" spans="2:12" ht="16.5" thickBot="1" x14ac:dyDescent="0.3">
      <c r="B15" s="32"/>
      <c r="C15" s="33"/>
      <c r="D15" s="34"/>
      <c r="E15" s="38" t="s">
        <v>16</v>
      </c>
      <c r="F15" s="35">
        <v>22.4</v>
      </c>
      <c r="G15" s="35">
        <v>21.15</v>
      </c>
      <c r="H15" s="35">
        <v>23.1</v>
      </c>
      <c r="I15" s="35">
        <v>17</v>
      </c>
      <c r="J15" s="36"/>
      <c r="K15" s="33"/>
    </row>
    <row r="16" spans="2:12" ht="16.5" thickBot="1" x14ac:dyDescent="0.3">
      <c r="B16" s="32"/>
      <c r="C16" s="33"/>
      <c r="D16" s="34"/>
      <c r="E16" s="38" t="s">
        <v>17</v>
      </c>
      <c r="F16" s="35">
        <v>22.9</v>
      </c>
      <c r="G16" s="35">
        <v>17.95</v>
      </c>
      <c r="H16" s="35">
        <v>22</v>
      </c>
      <c r="I16" s="35">
        <v>21.45</v>
      </c>
      <c r="J16" s="36"/>
      <c r="K16" s="33"/>
    </row>
    <row r="17" spans="2:12" ht="16.5" customHeight="1" thickBot="1" x14ac:dyDescent="0.3">
      <c r="B17" s="46">
        <v>2</v>
      </c>
      <c r="C17" s="48" t="s">
        <v>11</v>
      </c>
      <c r="D17" s="51" t="s">
        <v>19</v>
      </c>
      <c r="E17" s="18"/>
      <c r="F17" s="7"/>
      <c r="G17" s="6"/>
      <c r="H17" s="6"/>
      <c r="I17" s="7"/>
      <c r="J17" s="7"/>
      <c r="K17" s="53"/>
      <c r="L17" s="5"/>
    </row>
    <row r="18" spans="2:12" ht="16.5" customHeight="1" thickBot="1" x14ac:dyDescent="0.3">
      <c r="B18" s="46"/>
      <c r="C18" s="48"/>
      <c r="D18" s="50"/>
      <c r="E18" s="28"/>
      <c r="F18" s="29"/>
      <c r="G18" s="29"/>
      <c r="H18" s="29"/>
      <c r="I18" s="29"/>
      <c r="J18" s="7"/>
      <c r="K18" s="53"/>
      <c r="L18" s="5"/>
    </row>
    <row r="19" spans="2:12" ht="16.5" customHeight="1" thickBot="1" x14ac:dyDescent="0.3">
      <c r="B19" s="46"/>
      <c r="C19" s="48"/>
      <c r="D19" s="50"/>
      <c r="E19" s="26"/>
      <c r="F19" s="6"/>
      <c r="G19" s="6"/>
      <c r="H19" s="6"/>
      <c r="I19" s="7"/>
      <c r="J19" s="7"/>
      <c r="K19" s="53"/>
      <c r="L19" s="5"/>
    </row>
    <row r="20" spans="2:12" ht="16.5" customHeight="1" thickBot="1" x14ac:dyDescent="0.3">
      <c r="B20" s="47"/>
      <c r="C20" s="49"/>
      <c r="D20" s="52"/>
      <c r="E20" s="9" t="s">
        <v>15</v>
      </c>
      <c r="F20" s="10">
        <f>AVERAGE(F15:F19)</f>
        <v>22.65</v>
      </c>
      <c r="G20" s="10">
        <f>AVERAGE(G15:G19)</f>
        <v>19.549999999999997</v>
      </c>
      <c r="H20" s="10">
        <f>AVERAGE(H15:H19)</f>
        <v>22.55</v>
      </c>
      <c r="I20" s="10">
        <f>AVERAGE(I15:I19)</f>
        <v>19.225000000000001</v>
      </c>
      <c r="J20" s="11">
        <f>SUM(F20:I20)</f>
        <v>83.974999999999994</v>
      </c>
      <c r="K20" s="54"/>
    </row>
    <row r="23" spans="2:12" ht="16.5" thickBot="1" x14ac:dyDescent="0.3"/>
    <row r="24" spans="2:12" ht="16.5" thickBot="1" x14ac:dyDescent="0.3">
      <c r="B24" s="1" t="s">
        <v>0</v>
      </c>
      <c r="C24" s="2" t="s">
        <v>1</v>
      </c>
      <c r="D24" s="2" t="s">
        <v>2</v>
      </c>
      <c r="E24" s="12" t="s">
        <v>3</v>
      </c>
      <c r="F24" s="2" t="s">
        <v>4</v>
      </c>
      <c r="G24" s="2" t="s">
        <v>5</v>
      </c>
      <c r="H24" s="2" t="s">
        <v>6</v>
      </c>
      <c r="I24" s="2" t="s">
        <v>7</v>
      </c>
      <c r="J24" s="2" t="s">
        <v>8</v>
      </c>
      <c r="K24" s="2" t="s">
        <v>8</v>
      </c>
    </row>
    <row r="25" spans="2:12" ht="16.5" thickBot="1" x14ac:dyDescent="0.3">
      <c r="B25" s="32"/>
      <c r="C25" s="33"/>
      <c r="D25" s="34"/>
      <c r="E25" s="38" t="s">
        <v>16</v>
      </c>
      <c r="F25" s="35">
        <v>18.95</v>
      </c>
      <c r="G25" s="35">
        <v>16.95</v>
      </c>
      <c r="H25" s="35">
        <v>19.75</v>
      </c>
      <c r="I25" s="35">
        <v>20.9</v>
      </c>
      <c r="J25" s="36"/>
      <c r="K25" s="33"/>
    </row>
    <row r="26" spans="2:12" ht="16.5" thickBot="1" x14ac:dyDescent="0.3">
      <c r="B26" s="32"/>
      <c r="C26" s="33"/>
      <c r="D26" s="34"/>
      <c r="E26" s="38" t="s">
        <v>17</v>
      </c>
      <c r="F26" s="35">
        <v>20</v>
      </c>
      <c r="G26" s="35">
        <v>16.850000000000001</v>
      </c>
      <c r="H26" s="35">
        <v>20.399999999999999</v>
      </c>
      <c r="I26" s="35">
        <v>18.45</v>
      </c>
      <c r="J26" s="36"/>
      <c r="K26" s="33"/>
    </row>
    <row r="27" spans="2:12" ht="16.5" customHeight="1" thickBot="1" x14ac:dyDescent="0.3">
      <c r="B27" s="46">
        <v>3</v>
      </c>
      <c r="C27" s="48" t="s">
        <v>29</v>
      </c>
      <c r="D27" s="51" t="s">
        <v>28</v>
      </c>
      <c r="E27" s="18"/>
      <c r="F27" s="7"/>
      <c r="G27" s="6"/>
      <c r="H27" s="6"/>
      <c r="I27" s="7"/>
      <c r="J27" s="7"/>
      <c r="K27" s="53"/>
      <c r="L27" s="5"/>
    </row>
    <row r="28" spans="2:12" ht="16.5" customHeight="1" thickBot="1" x14ac:dyDescent="0.3">
      <c r="B28" s="46"/>
      <c r="C28" s="48"/>
      <c r="D28" s="50"/>
      <c r="E28" s="28"/>
      <c r="F28" s="29"/>
      <c r="G28" s="29"/>
      <c r="H28" s="29"/>
      <c r="I28" s="29"/>
      <c r="J28" s="7"/>
      <c r="K28" s="53"/>
      <c r="L28" s="5"/>
    </row>
    <row r="29" spans="2:12" ht="16.5" customHeight="1" thickBot="1" x14ac:dyDescent="0.3">
      <c r="B29" s="46"/>
      <c r="C29" s="48"/>
      <c r="D29" s="50"/>
      <c r="E29" s="26"/>
      <c r="F29" s="6"/>
      <c r="G29" s="6"/>
      <c r="H29" s="6"/>
      <c r="I29" s="7"/>
      <c r="J29" s="7"/>
      <c r="K29" s="53"/>
      <c r="L29" s="5"/>
    </row>
    <row r="30" spans="2:12" ht="16.5" customHeight="1" thickBot="1" x14ac:dyDescent="0.3">
      <c r="B30" s="47"/>
      <c r="C30" s="49"/>
      <c r="D30" s="52"/>
      <c r="E30" s="9" t="s">
        <v>15</v>
      </c>
      <c r="F30" s="10">
        <f>AVERAGE(F25:F29)</f>
        <v>19.475000000000001</v>
      </c>
      <c r="G30" s="10">
        <f>AVERAGE(G25:G29)</f>
        <v>16.899999999999999</v>
      </c>
      <c r="H30" s="10">
        <f>AVERAGE(H25:H29)</f>
        <v>20.074999999999999</v>
      </c>
      <c r="I30" s="10">
        <f>AVERAGE(I25:I29)</f>
        <v>19.674999999999997</v>
      </c>
      <c r="J30" s="11">
        <f>SUM(F30:I30)</f>
        <v>76.125</v>
      </c>
      <c r="K30" s="54"/>
    </row>
    <row r="31" spans="2:12" ht="16.5" thickBot="1" x14ac:dyDescent="0.3"/>
    <row r="32" spans="2:12" ht="16.5" thickBot="1" x14ac:dyDescent="0.3">
      <c r="B32" s="1" t="s">
        <v>0</v>
      </c>
      <c r="C32" s="2" t="s">
        <v>1</v>
      </c>
      <c r="D32" s="2" t="s">
        <v>2</v>
      </c>
      <c r="E32" s="12" t="s">
        <v>3</v>
      </c>
      <c r="F32" s="2" t="s">
        <v>4</v>
      </c>
      <c r="G32" s="2" t="s">
        <v>5</v>
      </c>
      <c r="H32" s="2" t="s">
        <v>6</v>
      </c>
      <c r="I32" s="2" t="s">
        <v>7</v>
      </c>
      <c r="J32" s="2" t="s">
        <v>8</v>
      </c>
      <c r="K32" s="2" t="s">
        <v>8</v>
      </c>
    </row>
    <row r="33" spans="2:12" ht="16.5" thickBot="1" x14ac:dyDescent="0.3">
      <c r="B33" s="32"/>
      <c r="C33" s="33"/>
      <c r="D33" s="34"/>
      <c r="E33" s="38" t="s">
        <v>16</v>
      </c>
      <c r="F33" s="35">
        <v>19.850000000000001</v>
      </c>
      <c r="G33" s="35">
        <v>18.2</v>
      </c>
      <c r="H33" s="35">
        <v>18.25</v>
      </c>
      <c r="I33" s="35">
        <v>17.350000000000001</v>
      </c>
      <c r="J33" s="36"/>
      <c r="K33" s="33"/>
    </row>
    <row r="34" spans="2:12" ht="16.5" thickBot="1" x14ac:dyDescent="0.3">
      <c r="B34" s="32"/>
      <c r="C34" s="33"/>
      <c r="D34" s="34"/>
      <c r="E34" s="38" t="s">
        <v>17</v>
      </c>
      <c r="F34" s="35">
        <v>21.7</v>
      </c>
      <c r="G34" s="35">
        <v>20.55</v>
      </c>
      <c r="H34" s="35">
        <v>18.350000000000001</v>
      </c>
      <c r="I34" s="35">
        <v>17.8</v>
      </c>
      <c r="J34" s="36"/>
      <c r="K34" s="33"/>
    </row>
    <row r="35" spans="2:12" ht="16.5" customHeight="1" thickBot="1" x14ac:dyDescent="0.3">
      <c r="B35" s="46">
        <v>4</v>
      </c>
      <c r="C35" s="48" t="s">
        <v>9</v>
      </c>
      <c r="D35" s="51" t="s">
        <v>20</v>
      </c>
      <c r="E35" s="18"/>
      <c r="F35" s="7"/>
      <c r="G35" s="6"/>
      <c r="H35" s="6"/>
      <c r="I35" s="7"/>
      <c r="J35" s="7"/>
      <c r="K35" s="53"/>
      <c r="L35" s="5"/>
    </row>
    <row r="36" spans="2:12" ht="16.5" customHeight="1" thickBot="1" x14ac:dyDescent="0.3">
      <c r="B36" s="46"/>
      <c r="C36" s="48"/>
      <c r="D36" s="50"/>
      <c r="E36" s="28"/>
      <c r="F36" s="29"/>
      <c r="G36" s="29"/>
      <c r="H36" s="29"/>
      <c r="I36" s="29"/>
      <c r="J36" s="7"/>
      <c r="K36" s="53"/>
      <c r="L36" s="5"/>
    </row>
    <row r="37" spans="2:12" ht="16.5" customHeight="1" thickBot="1" x14ac:dyDescent="0.3">
      <c r="B37" s="46"/>
      <c r="C37" s="48"/>
      <c r="D37" s="50"/>
      <c r="E37" s="26"/>
      <c r="F37" s="6"/>
      <c r="G37" s="6"/>
      <c r="H37" s="6"/>
      <c r="I37" s="7"/>
      <c r="J37" s="7"/>
      <c r="K37" s="53"/>
      <c r="L37" s="5"/>
    </row>
    <row r="38" spans="2:12" ht="16.5" customHeight="1" thickBot="1" x14ac:dyDescent="0.3">
      <c r="B38" s="47"/>
      <c r="C38" s="49"/>
      <c r="D38" s="52"/>
      <c r="E38" s="9" t="s">
        <v>15</v>
      </c>
      <c r="F38" s="10">
        <f>AVERAGE(F33:F37)</f>
        <v>20.774999999999999</v>
      </c>
      <c r="G38" s="10">
        <f>AVERAGE(G33:G37)</f>
        <v>19.375</v>
      </c>
      <c r="H38" s="10">
        <f>AVERAGE(H33:H37)</f>
        <v>18.3</v>
      </c>
      <c r="I38" s="10">
        <f>AVERAGE(I33:I37)</f>
        <v>17.575000000000003</v>
      </c>
      <c r="J38" s="11">
        <f>SUM(F38:I38)</f>
        <v>76.025000000000006</v>
      </c>
      <c r="K38" s="54"/>
    </row>
    <row r="40" spans="2:12" ht="16.5" thickBot="1" x14ac:dyDescent="0.3"/>
    <row r="41" spans="2:12" ht="16.5" thickBot="1" x14ac:dyDescent="0.3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2" ht="16.5" thickBot="1" x14ac:dyDescent="0.3">
      <c r="B42" s="32"/>
      <c r="C42" s="33"/>
      <c r="D42" s="34"/>
      <c r="E42" s="38" t="s">
        <v>16</v>
      </c>
      <c r="F42" s="35">
        <v>17.45</v>
      </c>
      <c r="G42" s="35">
        <v>17.95</v>
      </c>
      <c r="H42" s="35">
        <v>21.25</v>
      </c>
      <c r="I42" s="35">
        <v>20.55</v>
      </c>
      <c r="J42" s="36"/>
      <c r="K42" s="33"/>
    </row>
    <row r="43" spans="2:12" ht="16.5" thickBot="1" x14ac:dyDescent="0.3">
      <c r="B43" s="32"/>
      <c r="C43" s="33"/>
      <c r="D43" s="34"/>
      <c r="E43" s="38" t="s">
        <v>17</v>
      </c>
      <c r="F43" s="35"/>
      <c r="G43" s="35">
        <v>19.2</v>
      </c>
      <c r="H43" s="35">
        <v>19.600000000000001</v>
      </c>
      <c r="I43" s="35">
        <v>18.25</v>
      </c>
      <c r="J43" s="36"/>
      <c r="K43" s="33"/>
    </row>
    <row r="44" spans="2:12" ht="16.5" thickBot="1" x14ac:dyDescent="0.3">
      <c r="B44" s="46">
        <v>5</v>
      </c>
      <c r="C44" s="48" t="s">
        <v>29</v>
      </c>
      <c r="D44" s="51" t="s">
        <v>37</v>
      </c>
      <c r="E44" s="18"/>
      <c r="F44" s="7"/>
      <c r="G44" s="6"/>
      <c r="H44" s="6"/>
      <c r="I44" s="7"/>
      <c r="J44" s="7"/>
      <c r="K44" s="53"/>
      <c r="L44" s="5"/>
    </row>
    <row r="45" spans="2:12" ht="16.5" thickBot="1" x14ac:dyDescent="0.3">
      <c r="B45" s="46"/>
      <c r="C45" s="48"/>
      <c r="D45" s="50"/>
      <c r="E45" s="28"/>
      <c r="F45" s="29"/>
      <c r="G45" s="29"/>
      <c r="H45" s="29"/>
      <c r="I45" s="29"/>
      <c r="J45" s="7"/>
      <c r="K45" s="53"/>
      <c r="L45" s="5"/>
    </row>
    <row r="46" spans="2:12" ht="16.5" thickBot="1" x14ac:dyDescent="0.3">
      <c r="B46" s="46"/>
      <c r="C46" s="48"/>
      <c r="D46" s="50"/>
      <c r="E46" s="30"/>
      <c r="F46" s="6"/>
      <c r="G46" s="6"/>
      <c r="H46" s="6"/>
      <c r="I46" s="7"/>
      <c r="J46" s="7"/>
      <c r="K46" s="53"/>
      <c r="L46" s="5"/>
    </row>
    <row r="47" spans="2:12" ht="16.5" thickBot="1" x14ac:dyDescent="0.3">
      <c r="B47" s="47"/>
      <c r="C47" s="49"/>
      <c r="D47" s="52"/>
      <c r="E47" s="9" t="s">
        <v>15</v>
      </c>
      <c r="F47" s="10">
        <f>AVERAGE(F42:F46)</f>
        <v>17.45</v>
      </c>
      <c r="G47" s="10">
        <f>AVERAGE(G42:G46)</f>
        <v>18.574999999999999</v>
      </c>
      <c r="H47" s="10">
        <f>AVERAGE(H42:H46)</f>
        <v>20.425000000000001</v>
      </c>
      <c r="I47" s="10">
        <f>AVERAGE(I42:I46)</f>
        <v>19.399999999999999</v>
      </c>
      <c r="J47" s="11">
        <f>SUM(F47:I47)</f>
        <v>75.849999999999994</v>
      </c>
      <c r="K47" s="54"/>
    </row>
    <row r="49" spans="2:12" ht="16.5" thickBot="1" x14ac:dyDescent="0.3"/>
    <row r="50" spans="2:12" ht="16.5" thickBot="1" x14ac:dyDescent="0.3">
      <c r="B50" s="1" t="s">
        <v>0</v>
      </c>
      <c r="C50" s="2" t="s">
        <v>1</v>
      </c>
      <c r="D50" s="2" t="s">
        <v>2</v>
      </c>
      <c r="E50" s="12" t="s">
        <v>3</v>
      </c>
      <c r="F50" s="2" t="s">
        <v>4</v>
      </c>
      <c r="G50" s="2" t="s">
        <v>5</v>
      </c>
      <c r="H50" s="2" t="s">
        <v>6</v>
      </c>
      <c r="I50" s="2" t="s">
        <v>7</v>
      </c>
      <c r="J50" s="2" t="s">
        <v>8</v>
      </c>
      <c r="K50" s="2" t="s">
        <v>8</v>
      </c>
    </row>
    <row r="51" spans="2:12" ht="16.5" thickBot="1" x14ac:dyDescent="0.3">
      <c r="B51" s="32"/>
      <c r="C51" s="33"/>
      <c r="D51" s="34"/>
      <c r="E51" s="38" t="s">
        <v>16</v>
      </c>
      <c r="F51" s="35">
        <v>18</v>
      </c>
      <c r="G51" s="35">
        <v>17.8</v>
      </c>
      <c r="H51" s="35">
        <v>18</v>
      </c>
      <c r="I51" s="35">
        <v>20.5</v>
      </c>
      <c r="J51" s="36"/>
      <c r="K51" s="33"/>
    </row>
    <row r="52" spans="2:12" ht="16.5" thickBot="1" x14ac:dyDescent="0.3">
      <c r="B52" s="32"/>
      <c r="C52" s="33"/>
      <c r="D52" s="34"/>
      <c r="E52" s="38" t="s">
        <v>17</v>
      </c>
      <c r="F52" s="35"/>
      <c r="G52" s="35">
        <v>18.3</v>
      </c>
      <c r="H52" s="35"/>
      <c r="I52" s="35"/>
      <c r="J52" s="36"/>
      <c r="K52" s="33"/>
    </row>
    <row r="53" spans="2:12" ht="16.5" customHeight="1" thickBot="1" x14ac:dyDescent="0.3">
      <c r="B53" s="46">
        <v>6</v>
      </c>
      <c r="C53" s="48" t="s">
        <v>11</v>
      </c>
      <c r="D53" s="51" t="s">
        <v>35</v>
      </c>
      <c r="E53" s="18"/>
      <c r="F53" s="7"/>
      <c r="G53" s="6"/>
      <c r="H53" s="6"/>
      <c r="I53" s="7"/>
      <c r="J53" s="7"/>
      <c r="K53" s="53"/>
      <c r="L53" s="5"/>
    </row>
    <row r="54" spans="2:12" ht="16.5" customHeight="1" thickBot="1" x14ac:dyDescent="0.3">
      <c r="B54" s="46"/>
      <c r="C54" s="48"/>
      <c r="D54" s="50"/>
      <c r="E54" s="28"/>
      <c r="F54" s="29"/>
      <c r="G54" s="29"/>
      <c r="H54" s="29"/>
      <c r="I54" s="29"/>
      <c r="J54" s="7"/>
      <c r="K54" s="53"/>
      <c r="L54" s="5"/>
    </row>
    <row r="55" spans="2:12" ht="16.5" customHeight="1" thickBot="1" x14ac:dyDescent="0.3">
      <c r="B55" s="46"/>
      <c r="C55" s="48"/>
      <c r="D55" s="50"/>
      <c r="E55" s="30"/>
      <c r="F55" s="6"/>
      <c r="G55" s="6"/>
      <c r="H55" s="6"/>
      <c r="I55" s="7"/>
      <c r="J55" s="7"/>
      <c r="K55" s="53"/>
      <c r="L55" s="5"/>
    </row>
    <row r="56" spans="2:12" ht="16.5" customHeight="1" thickBot="1" x14ac:dyDescent="0.3">
      <c r="B56" s="47"/>
      <c r="C56" s="49"/>
      <c r="D56" s="52"/>
      <c r="E56" s="9" t="s">
        <v>15</v>
      </c>
      <c r="F56" s="10">
        <f>AVERAGE(F51:F55)</f>
        <v>18</v>
      </c>
      <c r="G56" s="10">
        <f>AVERAGE(G51:G55)</f>
        <v>18.05</v>
      </c>
      <c r="H56" s="10">
        <f>AVERAGE(H51:H55)</f>
        <v>18</v>
      </c>
      <c r="I56" s="10">
        <f>AVERAGE(I51:I55)</f>
        <v>20.5</v>
      </c>
      <c r="J56" s="11">
        <f>SUM(F56:I56)</f>
        <v>74.55</v>
      </c>
      <c r="K56" s="54"/>
    </row>
  </sheetData>
  <mergeCells count="24">
    <mergeCell ref="B8:B11"/>
    <mergeCell ref="C8:C11"/>
    <mergeCell ref="D8:D11"/>
    <mergeCell ref="K8:K11"/>
    <mergeCell ref="B17:B20"/>
    <mergeCell ref="C17:C20"/>
    <mergeCell ref="D17:D20"/>
    <mergeCell ref="K17:K20"/>
    <mergeCell ref="B53:B56"/>
    <mergeCell ref="C53:C56"/>
    <mergeCell ref="D53:D56"/>
    <mergeCell ref="K53:K56"/>
    <mergeCell ref="B44:B47"/>
    <mergeCell ref="C44:C47"/>
    <mergeCell ref="D44:D47"/>
    <mergeCell ref="K44:K47"/>
    <mergeCell ref="B35:B38"/>
    <mergeCell ref="C35:C38"/>
    <mergeCell ref="D35:D38"/>
    <mergeCell ref="K35:K38"/>
    <mergeCell ref="B27:B30"/>
    <mergeCell ref="C27:C30"/>
    <mergeCell ref="D27:D30"/>
    <mergeCell ref="K27:K3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9"/>
  <sheetViews>
    <sheetView showGridLines="0" topLeftCell="A7" zoomScale="80" zoomScaleNormal="80" workbookViewId="0">
      <selection activeCell="N22" sqref="L22:N22"/>
    </sheetView>
  </sheetViews>
  <sheetFormatPr baseColWidth="10" defaultColWidth="10.88671875" defaultRowHeight="15.75" x14ac:dyDescent="0.25"/>
  <cols>
    <col min="1" max="1" width="2.6640625" style="4" customWidth="1"/>
    <col min="2" max="2" width="10.88671875" style="4"/>
    <col min="3" max="3" width="15.5546875" style="4" bestFit="1" customWidth="1"/>
    <col min="4" max="4" width="16.33203125" style="4" bestFit="1" customWidth="1"/>
    <col min="5" max="5" width="25.88671875" style="4" customWidth="1"/>
    <col min="6" max="10" width="7.6640625" style="4" customWidth="1"/>
    <col min="11" max="11" width="24.109375" style="4" customWidth="1"/>
    <col min="12" max="16384" width="10.88671875" style="4"/>
  </cols>
  <sheetData>
    <row r="2" spans="2:12" ht="16.5" thickBot="1" x14ac:dyDescent="0.3"/>
    <row r="3" spans="2:12" ht="16.5" thickBot="1" x14ac:dyDescent="0.3">
      <c r="B3" s="1" t="s">
        <v>0</v>
      </c>
      <c r="C3" s="2" t="s">
        <v>1</v>
      </c>
      <c r="D3" s="2" t="s">
        <v>2</v>
      </c>
      <c r="E3" s="1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8</v>
      </c>
    </row>
    <row r="4" spans="2:12" ht="16.5" thickBot="1" x14ac:dyDescent="0.3">
      <c r="B4" s="32"/>
      <c r="C4" s="33"/>
      <c r="D4" s="34"/>
      <c r="E4" s="38" t="s">
        <v>16</v>
      </c>
      <c r="F4" s="35">
        <v>18.649999999999999</v>
      </c>
      <c r="G4" s="35">
        <v>18.399999999999999</v>
      </c>
      <c r="H4" s="35">
        <v>17.649999999999999</v>
      </c>
      <c r="I4" s="35">
        <v>15.2</v>
      </c>
      <c r="J4" s="36"/>
      <c r="K4" s="33"/>
    </row>
    <row r="5" spans="2:12" ht="16.5" thickBot="1" x14ac:dyDescent="0.3">
      <c r="B5" s="32"/>
      <c r="C5" s="33"/>
      <c r="D5" s="34"/>
      <c r="E5" s="38" t="s">
        <v>17</v>
      </c>
      <c r="F5" s="35">
        <v>18.600000000000001</v>
      </c>
      <c r="G5" s="35">
        <v>19</v>
      </c>
      <c r="H5" s="35">
        <v>18.05</v>
      </c>
      <c r="I5" s="35" t="s">
        <v>34</v>
      </c>
      <c r="J5" s="36"/>
      <c r="K5" s="33"/>
    </row>
    <row r="6" spans="2:12" ht="16.5" thickBot="1" x14ac:dyDescent="0.3">
      <c r="B6" s="46">
        <v>1</v>
      </c>
      <c r="C6" s="48" t="s">
        <v>24</v>
      </c>
      <c r="D6" s="51" t="s">
        <v>23</v>
      </c>
      <c r="E6" s="18"/>
      <c r="F6" s="7"/>
      <c r="G6" s="6"/>
      <c r="H6" s="6"/>
      <c r="I6" s="7"/>
      <c r="J6" s="7"/>
      <c r="K6" s="53"/>
      <c r="L6" s="5"/>
    </row>
    <row r="7" spans="2:12" ht="16.5" thickBot="1" x14ac:dyDescent="0.3">
      <c r="B7" s="46"/>
      <c r="C7" s="48"/>
      <c r="D7" s="50"/>
      <c r="E7" s="28"/>
      <c r="F7" s="29"/>
      <c r="G7" s="29"/>
      <c r="H7" s="29"/>
      <c r="I7" s="29"/>
      <c r="J7" s="7"/>
      <c r="K7" s="53"/>
      <c r="L7" s="5"/>
    </row>
    <row r="8" spans="2:12" ht="16.5" thickBot="1" x14ac:dyDescent="0.3">
      <c r="B8" s="46"/>
      <c r="C8" s="48"/>
      <c r="D8" s="50"/>
      <c r="E8" s="30"/>
      <c r="F8" s="6"/>
      <c r="G8" s="6"/>
      <c r="H8" s="6"/>
      <c r="I8" s="7"/>
      <c r="J8" s="7"/>
      <c r="K8" s="53"/>
      <c r="L8" s="5"/>
    </row>
    <row r="9" spans="2:12" ht="16.5" thickBot="1" x14ac:dyDescent="0.3">
      <c r="B9" s="47"/>
      <c r="C9" s="49"/>
      <c r="D9" s="52"/>
      <c r="E9" s="9" t="s">
        <v>15</v>
      </c>
      <c r="F9" s="10">
        <f>AVERAGE(F4:F7)</f>
        <v>18.625</v>
      </c>
      <c r="G9" s="10">
        <f>AVERAGE(G4:G7)</f>
        <v>18.7</v>
      </c>
      <c r="H9" s="10">
        <f>AVERAGE(H4:H7)</f>
        <v>17.850000000000001</v>
      </c>
      <c r="I9" s="10">
        <f>AVERAGE(I4:I7)</f>
        <v>15.2</v>
      </c>
      <c r="J9" s="11">
        <f>SUM(F9:I9)</f>
        <v>70.375</v>
      </c>
      <c r="K9" s="54"/>
    </row>
    <row r="11" spans="2:12" ht="16.5" thickBot="1" x14ac:dyDescent="0.3"/>
    <row r="12" spans="2:12" ht="16.5" thickBot="1" x14ac:dyDescent="0.3">
      <c r="B12" s="43" t="s">
        <v>0</v>
      </c>
      <c r="C12" s="43" t="s">
        <v>1</v>
      </c>
      <c r="D12" s="43" t="s">
        <v>22</v>
      </c>
      <c r="E12" s="42" t="s">
        <v>3</v>
      </c>
      <c r="F12" s="43" t="s">
        <v>4</v>
      </c>
      <c r="G12" s="43" t="s">
        <v>5</v>
      </c>
      <c r="H12" s="43" t="s">
        <v>6</v>
      </c>
      <c r="I12" s="43" t="s">
        <v>7</v>
      </c>
      <c r="J12" s="31"/>
      <c r="K12" s="44" t="s">
        <v>8</v>
      </c>
    </row>
    <row r="13" spans="2:12" ht="16.5" thickBot="1" x14ac:dyDescent="0.3">
      <c r="B13" s="32"/>
      <c r="C13" s="33"/>
      <c r="D13" s="34"/>
      <c r="E13" s="38" t="s">
        <v>16</v>
      </c>
      <c r="F13" s="35">
        <v>18.5</v>
      </c>
      <c r="G13" s="35">
        <v>16.600000000000001</v>
      </c>
      <c r="H13" s="35">
        <v>17.25</v>
      </c>
      <c r="I13" s="35">
        <v>15</v>
      </c>
      <c r="J13" s="36"/>
      <c r="K13" s="33"/>
    </row>
    <row r="14" spans="2:12" ht="16.5" thickBot="1" x14ac:dyDescent="0.3">
      <c r="B14" s="32"/>
      <c r="C14" s="33"/>
      <c r="D14" s="34"/>
      <c r="E14" s="38" t="s">
        <v>17</v>
      </c>
      <c r="F14" s="35">
        <v>18.899999999999999</v>
      </c>
      <c r="G14" s="35">
        <v>16.850000000000001</v>
      </c>
      <c r="H14" s="35">
        <v>18.8</v>
      </c>
      <c r="I14" s="35">
        <v>17</v>
      </c>
      <c r="J14" s="36"/>
      <c r="K14" s="33"/>
    </row>
    <row r="15" spans="2:12" ht="16.5" thickBot="1" x14ac:dyDescent="0.3">
      <c r="B15" s="46">
        <v>2</v>
      </c>
      <c r="C15" s="48" t="s">
        <v>11</v>
      </c>
      <c r="D15" s="51" t="s">
        <v>21</v>
      </c>
      <c r="E15" s="18"/>
      <c r="F15" s="7"/>
      <c r="G15" s="6"/>
      <c r="H15" s="6"/>
      <c r="I15" s="7"/>
      <c r="J15" s="7"/>
      <c r="K15" s="53"/>
      <c r="L15" s="5"/>
    </row>
    <row r="16" spans="2:12" ht="16.5" thickBot="1" x14ac:dyDescent="0.3">
      <c r="B16" s="46"/>
      <c r="C16" s="48"/>
      <c r="D16" s="50"/>
      <c r="E16" s="28"/>
      <c r="F16" s="29"/>
      <c r="G16" s="29"/>
      <c r="H16" s="29"/>
      <c r="I16" s="29"/>
      <c r="J16" s="7"/>
      <c r="K16" s="53"/>
      <c r="L16" s="5"/>
    </row>
    <row r="17" spans="2:12" ht="16.5" thickBot="1" x14ac:dyDescent="0.3">
      <c r="B17" s="46"/>
      <c r="C17" s="48"/>
      <c r="D17" s="50"/>
      <c r="E17" s="30"/>
      <c r="F17" s="6"/>
      <c r="G17" s="6"/>
      <c r="H17" s="6"/>
      <c r="I17" s="7"/>
      <c r="J17" s="7"/>
      <c r="K17" s="53"/>
      <c r="L17" s="5"/>
    </row>
    <row r="18" spans="2:12" ht="16.5" thickBot="1" x14ac:dyDescent="0.3">
      <c r="B18" s="47"/>
      <c r="C18" s="49"/>
      <c r="D18" s="52"/>
      <c r="E18" s="9" t="s">
        <v>15</v>
      </c>
      <c r="F18" s="10">
        <f>AVERAGE(F13:F16)</f>
        <v>18.7</v>
      </c>
      <c r="G18" s="10">
        <f>AVERAGE(G13:G16)</f>
        <v>16.725000000000001</v>
      </c>
      <c r="H18" s="10">
        <f>AVERAGE(H13:H16)</f>
        <v>18.024999999999999</v>
      </c>
      <c r="I18" s="10">
        <f>AVERAGE(I13:I16)</f>
        <v>16</v>
      </c>
      <c r="J18" s="11">
        <f>SUM(F18:I18)</f>
        <v>69.449999999999989</v>
      </c>
      <c r="K18" s="54"/>
    </row>
    <row r="21" spans="2:12" ht="16.5" thickBot="1" x14ac:dyDescent="0.3"/>
    <row r="22" spans="2:12" ht="16.5" thickBot="1" x14ac:dyDescent="0.3">
      <c r="B22" s="1" t="s">
        <v>0</v>
      </c>
      <c r="C22" s="2" t="s">
        <v>1</v>
      </c>
      <c r="D22" s="2" t="s">
        <v>2</v>
      </c>
      <c r="E22" s="12" t="s">
        <v>3</v>
      </c>
      <c r="F22" s="2" t="s">
        <v>4</v>
      </c>
      <c r="G22" s="2" t="s">
        <v>5</v>
      </c>
      <c r="H22" s="2" t="s">
        <v>6</v>
      </c>
      <c r="I22" s="2" t="s">
        <v>7</v>
      </c>
      <c r="J22" s="2" t="s">
        <v>8</v>
      </c>
      <c r="K22" s="2" t="s">
        <v>8</v>
      </c>
    </row>
    <row r="23" spans="2:12" ht="16.5" thickBot="1" x14ac:dyDescent="0.3">
      <c r="B23" s="32"/>
      <c r="C23" s="33"/>
      <c r="D23" s="34"/>
      <c r="E23" s="38" t="s">
        <v>16</v>
      </c>
      <c r="F23" s="35">
        <v>18.25</v>
      </c>
      <c r="G23" s="35">
        <v>15.5</v>
      </c>
      <c r="H23" s="35">
        <v>16.649999999999999</v>
      </c>
      <c r="I23" s="35">
        <v>16</v>
      </c>
      <c r="J23" s="36"/>
      <c r="K23" s="33"/>
    </row>
    <row r="24" spans="2:12" ht="16.5" thickBot="1" x14ac:dyDescent="0.3">
      <c r="B24" s="32"/>
      <c r="C24" s="33"/>
      <c r="D24" s="34"/>
      <c r="E24" s="38" t="s">
        <v>17</v>
      </c>
      <c r="F24" s="35">
        <v>16.45</v>
      </c>
      <c r="G24" s="35">
        <v>16.899999999999999</v>
      </c>
      <c r="H24" s="35">
        <v>17.05</v>
      </c>
      <c r="I24" s="35">
        <v>16.399999999999999</v>
      </c>
      <c r="J24" s="36"/>
      <c r="K24" s="33"/>
    </row>
    <row r="25" spans="2:12" ht="16.5" thickBot="1" x14ac:dyDescent="0.3">
      <c r="B25" s="46">
        <v>3</v>
      </c>
      <c r="C25" s="48" t="s">
        <v>9</v>
      </c>
      <c r="D25" s="51" t="s">
        <v>25</v>
      </c>
      <c r="E25" s="18"/>
      <c r="F25" s="7"/>
      <c r="G25" s="6"/>
      <c r="H25" s="6"/>
      <c r="I25" s="7"/>
      <c r="J25" s="7"/>
      <c r="K25" s="53"/>
    </row>
    <row r="26" spans="2:12" ht="16.5" thickBot="1" x14ac:dyDescent="0.3">
      <c r="B26" s="46"/>
      <c r="C26" s="48"/>
      <c r="D26" s="50"/>
      <c r="E26" s="28"/>
      <c r="F26" s="29"/>
      <c r="G26" s="29"/>
      <c r="H26" s="29"/>
      <c r="I26" s="29"/>
      <c r="J26" s="7"/>
      <c r="K26" s="53"/>
    </row>
    <row r="27" spans="2:12" ht="16.5" thickBot="1" x14ac:dyDescent="0.3">
      <c r="B27" s="46"/>
      <c r="C27" s="48"/>
      <c r="D27" s="50"/>
      <c r="E27" s="30"/>
      <c r="F27" s="6"/>
      <c r="G27" s="6"/>
      <c r="H27" s="6"/>
      <c r="I27" s="7"/>
      <c r="J27" s="7"/>
      <c r="K27" s="53"/>
    </row>
    <row r="28" spans="2:12" ht="16.5" thickBot="1" x14ac:dyDescent="0.3">
      <c r="B28" s="47"/>
      <c r="C28" s="49"/>
      <c r="D28" s="52"/>
      <c r="E28" s="9" t="s">
        <v>15</v>
      </c>
      <c r="F28" s="10">
        <f>AVERAGE(F23:F26)</f>
        <v>17.350000000000001</v>
      </c>
      <c r="G28" s="10">
        <f>AVERAGE(G23:G26)</f>
        <v>16.2</v>
      </c>
      <c r="H28" s="10">
        <f>AVERAGE(H23:H26)</f>
        <v>16.850000000000001</v>
      </c>
      <c r="I28" s="10">
        <f>AVERAGE(I23:I26)</f>
        <v>16.2</v>
      </c>
      <c r="J28" s="11">
        <f>SUM(F28:I28)</f>
        <v>66.599999999999994</v>
      </c>
      <c r="K28" s="54"/>
    </row>
    <row r="30" spans="2:12" ht="16.5" thickBot="1" x14ac:dyDescent="0.3"/>
    <row r="31" spans="2:12" ht="16.5" thickBot="1" x14ac:dyDescent="0.3">
      <c r="B31" s="1" t="s">
        <v>0</v>
      </c>
      <c r="C31" s="2" t="s">
        <v>1</v>
      </c>
      <c r="D31" s="2" t="s">
        <v>2</v>
      </c>
      <c r="E31" s="12" t="s">
        <v>3</v>
      </c>
      <c r="F31" s="2" t="s">
        <v>4</v>
      </c>
      <c r="G31" s="2" t="s">
        <v>5</v>
      </c>
      <c r="H31" s="2" t="s">
        <v>6</v>
      </c>
      <c r="I31" s="2" t="s">
        <v>7</v>
      </c>
      <c r="J31" s="2" t="s">
        <v>8</v>
      </c>
      <c r="K31" s="2" t="s">
        <v>8</v>
      </c>
    </row>
    <row r="32" spans="2:12" ht="16.5" thickBot="1" x14ac:dyDescent="0.3">
      <c r="B32" s="32"/>
      <c r="C32" s="33"/>
      <c r="D32" s="34"/>
      <c r="E32" s="38" t="s">
        <v>16</v>
      </c>
      <c r="F32" s="35">
        <v>17.55</v>
      </c>
      <c r="G32" s="35">
        <v>15.75</v>
      </c>
      <c r="H32" s="35">
        <v>15.75</v>
      </c>
      <c r="I32" s="35">
        <v>15.15</v>
      </c>
      <c r="J32" s="36"/>
      <c r="K32" s="33"/>
    </row>
    <row r="33" spans="2:11" ht="16.5" thickBot="1" x14ac:dyDescent="0.3">
      <c r="B33" s="32"/>
      <c r="C33" s="33"/>
      <c r="D33" s="34"/>
      <c r="E33" s="38" t="s">
        <v>17</v>
      </c>
      <c r="F33" s="35">
        <v>18.100000000000001</v>
      </c>
      <c r="G33" s="35">
        <v>16.05</v>
      </c>
      <c r="H33" s="35">
        <v>18.899999999999999</v>
      </c>
      <c r="I33" s="35">
        <v>14.55</v>
      </c>
      <c r="J33" s="36"/>
      <c r="K33" s="33"/>
    </row>
    <row r="34" spans="2:11" ht="16.5" thickBot="1" x14ac:dyDescent="0.3">
      <c r="B34" s="46">
        <v>4</v>
      </c>
      <c r="C34" s="48" t="s">
        <v>11</v>
      </c>
      <c r="D34" s="51" t="s">
        <v>26</v>
      </c>
      <c r="E34" s="18"/>
      <c r="F34" s="7"/>
      <c r="G34" s="6"/>
      <c r="H34" s="6"/>
      <c r="I34" s="7"/>
      <c r="J34" s="7"/>
      <c r="K34" s="53"/>
    </row>
    <row r="35" spans="2:11" ht="16.5" thickBot="1" x14ac:dyDescent="0.3">
      <c r="B35" s="46"/>
      <c r="C35" s="48"/>
      <c r="D35" s="50"/>
      <c r="E35" s="28"/>
      <c r="F35" s="29"/>
      <c r="G35" s="29"/>
      <c r="H35" s="29"/>
      <c r="I35" s="29"/>
      <c r="J35" s="7"/>
      <c r="K35" s="53"/>
    </row>
    <row r="36" spans="2:11" ht="16.5" thickBot="1" x14ac:dyDescent="0.3">
      <c r="B36" s="46"/>
      <c r="C36" s="48"/>
      <c r="D36" s="50"/>
      <c r="E36" s="30"/>
      <c r="F36" s="6"/>
      <c r="G36" s="6"/>
      <c r="H36" s="6"/>
      <c r="I36" s="7"/>
      <c r="J36" s="7"/>
      <c r="K36" s="53"/>
    </row>
    <row r="37" spans="2:11" ht="16.5" thickBot="1" x14ac:dyDescent="0.3">
      <c r="B37" s="47"/>
      <c r="C37" s="49"/>
      <c r="D37" s="52"/>
      <c r="E37" s="9" t="s">
        <v>15</v>
      </c>
      <c r="F37" s="10">
        <f>AVERAGE(F32:F35)</f>
        <v>17.825000000000003</v>
      </c>
      <c r="G37" s="10">
        <f>AVERAGE(G32:G35)</f>
        <v>15.9</v>
      </c>
      <c r="H37" s="10">
        <f>AVERAGE(H32:H35)</f>
        <v>17.324999999999999</v>
      </c>
      <c r="I37" s="10">
        <f>AVERAGE(I32:I35)</f>
        <v>14.850000000000001</v>
      </c>
      <c r="J37" s="11">
        <f>SUM(F37:I37)</f>
        <v>65.900000000000006</v>
      </c>
      <c r="K37" s="54"/>
    </row>
    <row r="40" spans="2:11" ht="16.5" thickBot="1" x14ac:dyDescent="0.3"/>
    <row r="41" spans="2:11" ht="16.5" thickBot="1" x14ac:dyDescent="0.3">
      <c r="B41" s="1" t="s">
        <v>0</v>
      </c>
      <c r="C41" s="2" t="s">
        <v>1</v>
      </c>
      <c r="D41" s="2" t="s">
        <v>2</v>
      </c>
      <c r="E41" s="12" t="s">
        <v>3</v>
      </c>
      <c r="F41" s="2" t="s">
        <v>4</v>
      </c>
      <c r="G41" s="2" t="s">
        <v>5</v>
      </c>
      <c r="H41" s="2" t="s">
        <v>6</v>
      </c>
      <c r="I41" s="2" t="s">
        <v>7</v>
      </c>
      <c r="J41" s="2" t="s">
        <v>8</v>
      </c>
      <c r="K41" s="2" t="s">
        <v>8</v>
      </c>
    </row>
    <row r="42" spans="2:11" ht="16.5" thickBot="1" x14ac:dyDescent="0.3">
      <c r="B42" s="32"/>
      <c r="C42" s="33"/>
      <c r="D42" s="34"/>
      <c r="E42" s="38" t="s">
        <v>16</v>
      </c>
      <c r="F42" s="35">
        <v>15.85</v>
      </c>
      <c r="G42" s="35">
        <v>16.149999999999999</v>
      </c>
      <c r="H42" s="35">
        <v>16.3</v>
      </c>
      <c r="I42" s="35">
        <v>14.75</v>
      </c>
      <c r="J42" s="36"/>
      <c r="K42" s="33"/>
    </row>
    <row r="43" spans="2:11" ht="16.5" thickBot="1" x14ac:dyDescent="0.3">
      <c r="B43" s="32"/>
      <c r="C43" s="33"/>
      <c r="D43" s="34"/>
      <c r="E43" s="38" t="s">
        <v>17</v>
      </c>
      <c r="F43" s="35">
        <v>18.100000000000001</v>
      </c>
      <c r="G43" s="35">
        <v>16.8</v>
      </c>
      <c r="H43" s="35">
        <v>14.25</v>
      </c>
      <c r="I43" s="35">
        <v>15.85</v>
      </c>
      <c r="J43" s="36"/>
      <c r="K43" s="33"/>
    </row>
    <row r="44" spans="2:11" ht="16.5" thickBot="1" x14ac:dyDescent="0.3">
      <c r="B44" s="46">
        <v>5</v>
      </c>
      <c r="C44" s="48" t="s">
        <v>29</v>
      </c>
      <c r="D44" s="51" t="s">
        <v>33</v>
      </c>
      <c r="E44" s="18"/>
      <c r="F44" s="7"/>
      <c r="G44" s="6"/>
      <c r="H44" s="6"/>
      <c r="I44" s="7"/>
      <c r="J44" s="7"/>
      <c r="K44" s="53"/>
    </row>
    <row r="45" spans="2:11" ht="16.5" thickBot="1" x14ac:dyDescent="0.3">
      <c r="B45" s="46"/>
      <c r="C45" s="48"/>
      <c r="D45" s="50"/>
      <c r="E45" s="28"/>
      <c r="F45" s="29"/>
      <c r="G45" s="29"/>
      <c r="H45" s="29"/>
      <c r="I45" s="29"/>
      <c r="J45" s="7"/>
      <c r="K45" s="53"/>
    </row>
    <row r="46" spans="2:11" ht="16.5" thickBot="1" x14ac:dyDescent="0.3">
      <c r="B46" s="46"/>
      <c r="C46" s="48"/>
      <c r="D46" s="50"/>
      <c r="E46" s="30"/>
      <c r="F46" s="6"/>
      <c r="G46" s="6"/>
      <c r="H46" s="6"/>
      <c r="I46" s="7"/>
      <c r="J46" s="7"/>
      <c r="K46" s="53"/>
    </row>
    <row r="47" spans="2:11" ht="16.5" thickBot="1" x14ac:dyDescent="0.3">
      <c r="B47" s="47"/>
      <c r="C47" s="49"/>
      <c r="D47" s="52"/>
      <c r="E47" s="9" t="s">
        <v>15</v>
      </c>
      <c r="F47" s="10">
        <f>AVERAGE(F42:F45)</f>
        <v>16.975000000000001</v>
      </c>
      <c r="G47" s="10">
        <f>AVERAGE(G42:G45)</f>
        <v>16.475000000000001</v>
      </c>
      <c r="H47" s="10">
        <f>AVERAGE(H42:H45)</f>
        <v>15.275</v>
      </c>
      <c r="I47" s="10">
        <f>AVERAGE(I42:I45)</f>
        <v>15.3</v>
      </c>
      <c r="J47" s="11">
        <f>SUM(F47:I47)</f>
        <v>64.025000000000006</v>
      </c>
      <c r="K47" s="54"/>
    </row>
    <row r="48" spans="2:11" ht="21.75" customHeight="1" x14ac:dyDescent="0.25"/>
    <row r="49" ht="21.75" customHeight="1" x14ac:dyDescent="0.25"/>
  </sheetData>
  <mergeCells count="20">
    <mergeCell ref="B34:B37"/>
    <mergeCell ref="C34:C37"/>
    <mergeCell ref="D34:D37"/>
    <mergeCell ref="K34:K37"/>
    <mergeCell ref="B6:B9"/>
    <mergeCell ref="C6:C9"/>
    <mergeCell ref="D6:D9"/>
    <mergeCell ref="K6:K9"/>
    <mergeCell ref="B44:B47"/>
    <mergeCell ref="C44:C47"/>
    <mergeCell ref="D44:D47"/>
    <mergeCell ref="K44:K47"/>
    <mergeCell ref="B15:B18"/>
    <mergeCell ref="C15:C18"/>
    <mergeCell ref="D15:D18"/>
    <mergeCell ref="K15:K18"/>
    <mergeCell ref="B25:B28"/>
    <mergeCell ref="C25:C28"/>
    <mergeCell ref="D25:D28"/>
    <mergeCell ref="K25:K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Marin</dc:creator>
  <cp:lastModifiedBy>julio</cp:lastModifiedBy>
  <dcterms:created xsi:type="dcterms:W3CDTF">2023-04-28T19:32:40Z</dcterms:created>
  <dcterms:modified xsi:type="dcterms:W3CDTF">2025-04-28T15:53:25Z</dcterms:modified>
</cp:coreProperties>
</file>